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G20" i="1"/>
  <c r="B21" i="1" l="1"/>
</calcChain>
</file>

<file path=xl/sharedStrings.xml><?xml version="1.0" encoding="utf-8"?>
<sst xmlns="http://schemas.openxmlformats.org/spreadsheetml/2006/main" count="130" uniqueCount="58">
  <si>
    <t>Provider Performance Measures</t>
  </si>
  <si>
    <t>Max. Score</t>
  </si>
  <si>
    <t xml:space="preserve">Improvement Benchmark </t>
  </si>
  <si>
    <t>Low</t>
  </si>
  <si>
    <t>Med</t>
  </si>
  <si>
    <t>High</t>
  </si>
  <si>
    <t>50th percentile (3 points)</t>
  </si>
  <si>
    <t>60th percentile (4.5 points)</t>
  </si>
  <si>
    <t>70th percentile (6 points)</t>
  </si>
  <si>
    <t>80th percentile (7.5 points)</t>
  </si>
  <si>
    <t>90th percentile (9 points)</t>
  </si>
  <si>
    <t>Medicaid Occupancy for SNFs</t>
  </si>
  <si>
    <t xml:space="preserve">Total per Component </t>
  </si>
  <si>
    <t>Alternative Proposal for FL Quality Incentive Payment Pool Quality Measures</t>
  </si>
  <si>
    <t>Percentage of long stay residents experiencing one or more falls with major injury  in the past 12 months</t>
  </si>
  <si>
    <t>Percentage of long-stay high-risk residents with pressure ulcers</t>
  </si>
  <si>
    <t>Percentage of long-stay residents who got an antianxiety or hypnotic medication</t>
  </si>
  <si>
    <t>FL performs better than national average, 15.7% FL vs 16.1% national</t>
  </si>
  <si>
    <t>Percentage of long-stay residents who got an antipsychotic medication</t>
  </si>
  <si>
    <t>FL performs worse than national avg. FL average is 27.1% of residents compared to 23.1% National average</t>
  </si>
  <si>
    <t>FL performs slightly worse than national avg; 5.9% FL vs 5.7% Natl</t>
  </si>
  <si>
    <t>FL performs better than national average, 2.8% FL vs 3.4% national</t>
  </si>
  <si>
    <t>Percentage of long-stay low-risk residents who lose control of their bowels or bladder</t>
  </si>
  <si>
    <t>FL performs worse than national avg; FL 53.2% vs 47.4% Natl</t>
  </si>
  <si>
    <t>Given that only 80% of facilities will actually receive the Quality Incentive payments, facilities that treat a disproportionate amount of Medicaid residents should be awarded additional points to put them on a potential level playing field with facilities that have more resources from Medicare and private pay patients.</t>
  </si>
  <si>
    <t>Percentage of residents that have consistent staff assigned to them on each shift</t>
  </si>
  <si>
    <t>Care Ratio  (Direct &amp; Indirect Care Expenditures/Total Revenue</t>
  </si>
  <si>
    <t>60th percentile (1 point)</t>
  </si>
  <si>
    <t>70th percentile (2 points)</t>
  </si>
  <si>
    <t>80th percentile (3 points)</t>
  </si>
  <si>
    <t>90th percentile (4 points)</t>
  </si>
  <si>
    <t>Notes</t>
  </si>
  <si>
    <t>CMS 5 Star Rating</t>
  </si>
  <si>
    <t>A stakeholder committee should reexamine the quality measures every 2 years.</t>
  </si>
  <si>
    <t>Nursing facilities that do not meet the current staffing minimum requirements should not be eligible for the quality incentive payments</t>
  </si>
  <si>
    <t>50th percentile (1 point)</t>
  </si>
  <si>
    <t>60th percentile (2 points)</t>
  </si>
  <si>
    <t>70th percentile (3 points)</t>
  </si>
  <si>
    <t>80th percentile (4 points)</t>
  </si>
  <si>
    <t>90th percentile (5 points)</t>
  </si>
  <si>
    <t>3 stars 
(1 point)</t>
  </si>
  <si>
    <t>4 Stars 
(3 points)</t>
  </si>
  <si>
    <t>5 Stars 
(5 points)</t>
  </si>
  <si>
    <t>Quality Care Committee</t>
  </si>
  <si>
    <t>Nursing Facility has at least one joint employer-employee or labor-management committee that meets at least quarterly, with equal participation of both frontline caregivers (or their representatives) and management, with a committee mandate that includes review of workers safety, staffing guidelines, and quality of care.  
(4 points if have a committee, 0 points if do not)</t>
  </si>
  <si>
    <t>10% improvement over prior year</t>
  </si>
  <si>
    <t>5% improvement over prior year</t>
  </si>
  <si>
    <r>
      <t xml:space="preserve">Direct Care Staff </t>
    </r>
    <r>
      <rPr>
        <sz val="11"/>
        <rFont val="Calibri"/>
        <family val="2"/>
      </rPr>
      <t>Turnover</t>
    </r>
    <r>
      <rPr>
        <sz val="11"/>
        <color rgb="FF000000"/>
        <rFont val="Calibri"/>
        <family val="2"/>
      </rPr>
      <t xml:space="preserve"> in the past 12 months</t>
    </r>
  </si>
  <si>
    <t>Combined Direct Care Staffing hours per resident day</t>
  </si>
  <si>
    <t>Certified Nurse Aide  hours per resident day</t>
  </si>
  <si>
    <t>Facilities with higher scores will receive a higher Quality Incentive payment</t>
  </si>
  <si>
    <t>N/A</t>
  </si>
  <si>
    <t>2% or greater improvement over prior year</t>
  </si>
  <si>
    <t>4% or greater improvement over prior year</t>
  </si>
  <si>
    <t>6% or greater improvement over prior year</t>
  </si>
  <si>
    <t>15% or greater improvement over prior year</t>
  </si>
  <si>
    <t>Performace Benchmark</t>
  </si>
  <si>
    <t>Total score (Performance + Improvement)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</si>
</sst>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9" fontId="0" fillId="3" borderId="1" xfId="0" applyNumberFormat="1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7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7" borderId="0" xfId="0" applyFont="1" applyFill="1" applyBorder="1" applyAlignment="1">
      <alignment horizontal="left" vertical="top" wrapText="1"/>
    </xf>
    <xf numFmtId="0" fontId="0" fillId="7" borderId="3" xfId="0" applyFont="1" applyFill="1" applyBorder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vertical="top" wrapText="1"/>
    </xf>
    <xf numFmtId="49" fontId="3" fillId="4" borderId="12" xfId="0" applyNumberFormat="1" applyFont="1" applyFill="1" applyBorder="1" applyAlignment="1">
      <alignment horizontal="center" vertical="top" wrapText="1"/>
    </xf>
    <xf numFmtId="49" fontId="3" fillId="4" borderId="1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8" workbookViewId="0">
      <selection activeCell="A23" sqref="A23:L23"/>
    </sheetView>
  </sheetViews>
  <sheetFormatPr defaultRowHeight="15" x14ac:dyDescent="0.25"/>
  <cols>
    <col min="1" max="1" width="30.28515625" customWidth="1"/>
    <col min="2" max="6" width="10.7109375" customWidth="1"/>
    <col min="8" max="10" width="11.5703125" customWidth="1"/>
    <col min="12" max="12" width="38.7109375" style="17" customWidth="1"/>
  </cols>
  <sheetData>
    <row r="1" spans="1:12" ht="18.75" x14ac:dyDescent="0.3">
      <c r="A1" s="16" t="s">
        <v>13</v>
      </c>
    </row>
    <row r="4" spans="1:12" ht="15" customHeight="1" x14ac:dyDescent="0.25">
      <c r="A4" s="23" t="s">
        <v>0</v>
      </c>
      <c r="B4" s="35" t="s">
        <v>56</v>
      </c>
      <c r="C4" s="35"/>
      <c r="D4" s="35"/>
      <c r="E4" s="35"/>
      <c r="F4" s="36"/>
      <c r="G4" s="34" t="s">
        <v>1</v>
      </c>
      <c r="H4" s="28" t="s">
        <v>2</v>
      </c>
      <c r="I4" s="29"/>
      <c r="J4" s="30"/>
      <c r="K4" s="34" t="s">
        <v>1</v>
      </c>
      <c r="L4" s="22" t="s">
        <v>31</v>
      </c>
    </row>
    <row r="5" spans="1:12" x14ac:dyDescent="0.25">
      <c r="A5" s="23"/>
      <c r="B5" s="37"/>
      <c r="C5" s="37"/>
      <c r="D5" s="37"/>
      <c r="E5" s="37"/>
      <c r="F5" s="38"/>
      <c r="G5" s="34"/>
      <c r="H5" s="31"/>
      <c r="I5" s="32"/>
      <c r="J5" s="33"/>
      <c r="K5" s="34"/>
      <c r="L5" s="22"/>
    </row>
    <row r="6" spans="1:12" x14ac:dyDescent="0.25">
      <c r="A6" s="23"/>
      <c r="B6" s="2" t="s">
        <v>3</v>
      </c>
      <c r="C6" s="2"/>
      <c r="D6" s="3" t="s">
        <v>4</v>
      </c>
      <c r="E6" s="3"/>
      <c r="F6" s="3" t="s">
        <v>5</v>
      </c>
      <c r="G6" s="34"/>
      <c r="H6" s="4" t="s">
        <v>3</v>
      </c>
      <c r="I6" s="4" t="s">
        <v>4</v>
      </c>
      <c r="J6" s="4" t="s">
        <v>5</v>
      </c>
      <c r="K6" s="34"/>
      <c r="L6" s="22"/>
    </row>
    <row r="7" spans="1:12" ht="75" x14ac:dyDescent="0.25">
      <c r="A7" s="5" t="s">
        <v>22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18">
        <v>5</v>
      </c>
      <c r="H7" s="19" t="s">
        <v>46</v>
      </c>
      <c r="I7" s="20" t="s">
        <v>45</v>
      </c>
      <c r="J7" s="19" t="s">
        <v>55</v>
      </c>
      <c r="K7" s="18">
        <v>3</v>
      </c>
      <c r="L7" s="11" t="s">
        <v>23</v>
      </c>
    </row>
    <row r="8" spans="1:12" ht="75" x14ac:dyDescent="0.25">
      <c r="A8" s="5" t="s">
        <v>16</v>
      </c>
      <c r="B8" s="7" t="s">
        <v>35</v>
      </c>
      <c r="C8" s="7" t="s">
        <v>36</v>
      </c>
      <c r="D8" s="7" t="s">
        <v>37</v>
      </c>
      <c r="E8" s="7" t="s">
        <v>38</v>
      </c>
      <c r="F8" s="7" t="s">
        <v>39</v>
      </c>
      <c r="G8" s="8">
        <v>5</v>
      </c>
      <c r="H8" s="19" t="s">
        <v>46</v>
      </c>
      <c r="I8" s="20" t="s">
        <v>45</v>
      </c>
      <c r="J8" s="19" t="s">
        <v>55</v>
      </c>
      <c r="K8" s="8">
        <v>3</v>
      </c>
      <c r="L8" s="11" t="s">
        <v>19</v>
      </c>
    </row>
    <row r="9" spans="1:12" ht="75" x14ac:dyDescent="0.25">
      <c r="A9" s="6" t="s">
        <v>18</v>
      </c>
      <c r="B9" s="7" t="s">
        <v>35</v>
      </c>
      <c r="C9" s="7" t="s">
        <v>36</v>
      </c>
      <c r="D9" s="7" t="s">
        <v>37</v>
      </c>
      <c r="E9" s="7" t="s">
        <v>38</v>
      </c>
      <c r="F9" s="7" t="s">
        <v>39</v>
      </c>
      <c r="G9" s="8">
        <v>5</v>
      </c>
      <c r="H9" s="19" t="s">
        <v>46</v>
      </c>
      <c r="I9" s="20" t="s">
        <v>45</v>
      </c>
      <c r="J9" s="19" t="s">
        <v>55</v>
      </c>
      <c r="K9" s="8">
        <v>3</v>
      </c>
      <c r="L9" s="11" t="s">
        <v>17</v>
      </c>
    </row>
    <row r="10" spans="1:12" ht="75" x14ac:dyDescent="0.25">
      <c r="A10" s="6" t="s">
        <v>15</v>
      </c>
      <c r="B10" s="7" t="s">
        <v>35</v>
      </c>
      <c r="C10" s="7" t="s">
        <v>36</v>
      </c>
      <c r="D10" s="7" t="s">
        <v>37</v>
      </c>
      <c r="E10" s="7" t="s">
        <v>38</v>
      </c>
      <c r="F10" s="7" t="s">
        <v>39</v>
      </c>
      <c r="G10" s="8">
        <v>5</v>
      </c>
      <c r="H10" s="19" t="s">
        <v>46</v>
      </c>
      <c r="I10" s="20" t="s">
        <v>45</v>
      </c>
      <c r="J10" s="19" t="s">
        <v>55</v>
      </c>
      <c r="K10" s="8">
        <v>3</v>
      </c>
      <c r="L10" s="11" t="s">
        <v>20</v>
      </c>
    </row>
    <row r="11" spans="1:12" ht="75" x14ac:dyDescent="0.25">
      <c r="A11" s="6" t="s">
        <v>14</v>
      </c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8">
        <v>5</v>
      </c>
      <c r="H11" s="19" t="s">
        <v>46</v>
      </c>
      <c r="I11" s="20" t="s">
        <v>45</v>
      </c>
      <c r="J11" s="19" t="s">
        <v>55</v>
      </c>
      <c r="K11" s="8">
        <v>3</v>
      </c>
      <c r="L11" s="11" t="s">
        <v>21</v>
      </c>
    </row>
    <row r="12" spans="1:12" ht="75" x14ac:dyDescent="0.25">
      <c r="A12" s="6" t="s">
        <v>47</v>
      </c>
      <c r="B12" s="7" t="s">
        <v>35</v>
      </c>
      <c r="C12" s="7" t="s">
        <v>36</v>
      </c>
      <c r="D12" s="7" t="s">
        <v>37</v>
      </c>
      <c r="E12" s="7" t="s">
        <v>38</v>
      </c>
      <c r="F12" s="7" t="s">
        <v>39</v>
      </c>
      <c r="G12" s="8">
        <v>5</v>
      </c>
      <c r="H12" s="19" t="s">
        <v>46</v>
      </c>
      <c r="I12" s="20" t="s">
        <v>45</v>
      </c>
      <c r="J12" s="19" t="s">
        <v>55</v>
      </c>
      <c r="K12" s="8">
        <v>3</v>
      </c>
      <c r="L12" s="11"/>
    </row>
    <row r="13" spans="1:12" ht="75" x14ac:dyDescent="0.25">
      <c r="A13" s="6" t="s">
        <v>25</v>
      </c>
      <c r="B13" s="7" t="s">
        <v>35</v>
      </c>
      <c r="C13" s="7" t="s">
        <v>36</v>
      </c>
      <c r="D13" s="7" t="s">
        <v>37</v>
      </c>
      <c r="E13" s="7" t="s">
        <v>38</v>
      </c>
      <c r="F13" s="7" t="s">
        <v>39</v>
      </c>
      <c r="G13" s="8">
        <v>5</v>
      </c>
      <c r="H13" s="19" t="s">
        <v>46</v>
      </c>
      <c r="I13" s="20" t="s">
        <v>45</v>
      </c>
      <c r="J13" s="19" t="s">
        <v>55</v>
      </c>
      <c r="K13" s="8">
        <v>3</v>
      </c>
      <c r="L13" s="11"/>
    </row>
    <row r="14" spans="1:12" ht="75" x14ac:dyDescent="0.25">
      <c r="A14" s="6" t="s">
        <v>48</v>
      </c>
      <c r="B14" s="7" t="s">
        <v>6</v>
      </c>
      <c r="C14" s="7" t="s">
        <v>7</v>
      </c>
      <c r="D14" s="7" t="s">
        <v>8</v>
      </c>
      <c r="E14" s="7" t="s">
        <v>9</v>
      </c>
      <c r="F14" s="7" t="s">
        <v>10</v>
      </c>
      <c r="G14" s="8">
        <v>9</v>
      </c>
      <c r="H14" s="19" t="s">
        <v>52</v>
      </c>
      <c r="I14" s="19" t="s">
        <v>53</v>
      </c>
      <c r="J14" s="19" t="s">
        <v>54</v>
      </c>
      <c r="K14" s="8">
        <v>3</v>
      </c>
      <c r="L14" s="11"/>
    </row>
    <row r="15" spans="1:12" ht="75" x14ac:dyDescent="0.25">
      <c r="A15" s="6" t="s">
        <v>49</v>
      </c>
      <c r="B15" s="7" t="s">
        <v>35</v>
      </c>
      <c r="C15" s="7" t="s">
        <v>36</v>
      </c>
      <c r="D15" s="7" t="s">
        <v>37</v>
      </c>
      <c r="E15" s="7" t="s">
        <v>38</v>
      </c>
      <c r="F15" s="7" t="s">
        <v>39</v>
      </c>
      <c r="G15" s="8">
        <v>5</v>
      </c>
      <c r="H15" s="19" t="s">
        <v>52</v>
      </c>
      <c r="I15" s="19" t="s">
        <v>53</v>
      </c>
      <c r="J15" s="19" t="s">
        <v>54</v>
      </c>
      <c r="K15" s="8">
        <v>3</v>
      </c>
      <c r="L15" s="11"/>
    </row>
    <row r="16" spans="1:12" ht="75" x14ac:dyDescent="0.25">
      <c r="A16" s="10" t="s">
        <v>26</v>
      </c>
      <c r="B16" s="7" t="s">
        <v>35</v>
      </c>
      <c r="C16" s="7" t="s">
        <v>36</v>
      </c>
      <c r="D16" s="7" t="s">
        <v>37</v>
      </c>
      <c r="E16" s="7" t="s">
        <v>38</v>
      </c>
      <c r="F16" s="7" t="s">
        <v>39</v>
      </c>
      <c r="G16" s="8">
        <v>5</v>
      </c>
      <c r="H16" s="19" t="s">
        <v>52</v>
      </c>
      <c r="I16" s="19" t="s">
        <v>53</v>
      </c>
      <c r="J16" s="19" t="s">
        <v>54</v>
      </c>
      <c r="K16" s="8">
        <v>3</v>
      </c>
      <c r="L16" s="11"/>
    </row>
    <row r="17" spans="1:12" ht="135" x14ac:dyDescent="0.25">
      <c r="A17" s="6" t="s">
        <v>11</v>
      </c>
      <c r="B17" s="7"/>
      <c r="C17" s="7" t="s">
        <v>27</v>
      </c>
      <c r="D17" s="7" t="s">
        <v>28</v>
      </c>
      <c r="E17" s="7" t="s">
        <v>29</v>
      </c>
      <c r="F17" s="7" t="s">
        <v>30</v>
      </c>
      <c r="G17" s="8">
        <v>4</v>
      </c>
      <c r="H17" s="19" t="s">
        <v>52</v>
      </c>
      <c r="I17" s="19" t="s">
        <v>53</v>
      </c>
      <c r="J17" s="19" t="s">
        <v>54</v>
      </c>
      <c r="K17" s="8">
        <v>3</v>
      </c>
      <c r="L17" s="11" t="s">
        <v>24</v>
      </c>
    </row>
    <row r="18" spans="1:12" ht="40.5" customHeight="1" x14ac:dyDescent="0.25">
      <c r="A18" s="10" t="s">
        <v>32</v>
      </c>
      <c r="B18" s="7"/>
      <c r="C18" s="7"/>
      <c r="D18" s="7" t="s">
        <v>40</v>
      </c>
      <c r="E18" s="7" t="s">
        <v>41</v>
      </c>
      <c r="F18" s="7" t="s">
        <v>42</v>
      </c>
      <c r="G18" s="8">
        <v>5</v>
      </c>
      <c r="H18" s="9"/>
      <c r="I18" s="9"/>
      <c r="J18" s="9"/>
      <c r="K18" s="8" t="s">
        <v>51</v>
      </c>
      <c r="L18" s="11"/>
    </row>
    <row r="19" spans="1:12" ht="115.5" customHeight="1" x14ac:dyDescent="0.25">
      <c r="A19" s="10" t="s">
        <v>43</v>
      </c>
      <c r="B19" s="39" t="s">
        <v>44</v>
      </c>
      <c r="C19" s="40"/>
      <c r="D19" s="40"/>
      <c r="E19" s="40"/>
      <c r="F19" s="41"/>
      <c r="G19" s="8">
        <v>4</v>
      </c>
      <c r="H19" s="9"/>
      <c r="I19" s="9"/>
      <c r="J19" s="9"/>
      <c r="K19" s="8" t="s">
        <v>51</v>
      </c>
      <c r="L19" s="11"/>
    </row>
    <row r="20" spans="1:12" ht="15.75" thickBot="1" x14ac:dyDescent="0.3">
      <c r="A20" s="12" t="s">
        <v>12</v>
      </c>
      <c r="B20" s="24"/>
      <c r="C20" s="24"/>
      <c r="D20" s="24"/>
      <c r="E20" s="24"/>
      <c r="F20" s="24"/>
      <c r="G20" s="13">
        <f>SUM(G7:G19)</f>
        <v>67</v>
      </c>
      <c r="H20" s="1"/>
      <c r="I20" s="25"/>
      <c r="J20" s="25"/>
      <c r="K20" s="13">
        <f>SUM(K7:K19)</f>
        <v>33</v>
      </c>
      <c r="L20" s="15"/>
    </row>
    <row r="21" spans="1:12" ht="57" thickBot="1" x14ac:dyDescent="0.3">
      <c r="A21" s="14" t="s">
        <v>57</v>
      </c>
      <c r="B21" s="26">
        <f>G20+K20</f>
        <v>100</v>
      </c>
      <c r="C21" s="26"/>
      <c r="D21" s="26"/>
      <c r="E21" s="26"/>
      <c r="F21" s="26"/>
      <c r="G21" s="26"/>
      <c r="H21" s="26"/>
      <c r="I21" s="26"/>
      <c r="J21" s="26"/>
      <c r="K21" s="27"/>
      <c r="L21" s="15"/>
    </row>
    <row r="22" spans="1:12" x14ac:dyDescent="0.25">
      <c r="A22" s="15"/>
      <c r="B22" s="1"/>
      <c r="C22" s="1"/>
      <c r="D22" s="1"/>
      <c r="E22" s="1"/>
      <c r="F22" s="1"/>
      <c r="G22" s="13"/>
      <c r="H22" s="1"/>
      <c r="I22" s="1"/>
      <c r="J22" s="1"/>
      <c r="K22" s="13"/>
      <c r="L22" s="15"/>
    </row>
    <row r="23" spans="1:12" ht="30" customHeight="1" x14ac:dyDescent="0.25">
      <c r="A23" s="21" t="s">
        <v>33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32.25" customHeight="1" x14ac:dyDescent="0.25">
      <c r="A24" s="21" t="s">
        <v>34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30" customHeight="1" x14ac:dyDescent="0.25">
      <c r="A25" s="21" t="s">
        <v>50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5"/>
    </row>
    <row r="26" spans="1:12" x14ac:dyDescent="0.25">
      <c r="A26" s="15"/>
      <c r="B26" s="1"/>
      <c r="C26" s="1"/>
      <c r="D26" s="1"/>
      <c r="E26" s="1"/>
      <c r="F26" s="1"/>
      <c r="G26" s="13"/>
      <c r="H26" s="1"/>
      <c r="I26" s="1"/>
      <c r="J26" s="1"/>
      <c r="K26" s="13"/>
      <c r="L26" s="15"/>
    </row>
  </sheetData>
  <mergeCells count="13">
    <mergeCell ref="A25:K25"/>
    <mergeCell ref="A23:L23"/>
    <mergeCell ref="A24:L24"/>
    <mergeCell ref="L4:L6"/>
    <mergeCell ref="A4:A6"/>
    <mergeCell ref="B20:F20"/>
    <mergeCell ref="I20:J20"/>
    <mergeCell ref="B21:K21"/>
    <mergeCell ref="H4:J5"/>
    <mergeCell ref="K4:K6"/>
    <mergeCell ref="B4:F5"/>
    <mergeCell ref="G4:G6"/>
    <mergeCell ref="B19:F19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Service Employees International Union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Jimenez</dc:creator>
  <cp:lastModifiedBy>Dionne Jimenez</cp:lastModifiedBy>
  <cp:lastPrinted>2017-10-12T04:00:28Z</cp:lastPrinted>
  <dcterms:created xsi:type="dcterms:W3CDTF">2017-10-05T22:34:30Z</dcterms:created>
  <dcterms:modified xsi:type="dcterms:W3CDTF">2017-10-12T04:01:29Z</dcterms:modified>
</cp:coreProperties>
</file>