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5480" windowHeight="6795"/>
  </bookViews>
  <sheets>
    <sheet name="Sheet1" sheetId="1" r:id="rId1"/>
    <sheet name="sql" sheetId="2" r:id="rId2"/>
  </sheets>
  <calcPr calcId="145621"/>
</workbook>
</file>

<file path=xl/calcChain.xml><?xml version="1.0" encoding="utf-8"?>
<calcChain xmlns="http://schemas.openxmlformats.org/spreadsheetml/2006/main">
  <c r="A39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</calcChain>
</file>

<file path=xl/sharedStrings.xml><?xml version="1.0" encoding="utf-8"?>
<sst xmlns="http://schemas.openxmlformats.org/spreadsheetml/2006/main" count="298" uniqueCount="294">
  <si>
    <t>Medicaid Number</t>
  </si>
  <si>
    <t>Provider Name</t>
  </si>
  <si>
    <t>Kindred Hospital The Palm Beaches</t>
  </si>
  <si>
    <t>UCHLTACH at Connerton</t>
  </si>
  <si>
    <t>Shands Teaching Hospital</t>
  </si>
  <si>
    <t>Ed Fraser Memorial Hospital</t>
  </si>
  <si>
    <t>Bay Medical Center</t>
  </si>
  <si>
    <t>Shands at Starke</t>
  </si>
  <si>
    <t>Holmes Regional Medical Center</t>
  </si>
  <si>
    <t>Cape Canaveral Hospital</t>
  </si>
  <si>
    <t>Parrish Medical Center</t>
  </si>
  <si>
    <t>Wuesthoff Memorial Hospital</t>
  </si>
  <si>
    <t>Broward General Hospital</t>
  </si>
  <si>
    <t>Holy Cross Hospital, Inc.</t>
  </si>
  <si>
    <t>Kindred  Hospital-Ft. Lauderdale</t>
  </si>
  <si>
    <t>Memorial Hospital</t>
  </si>
  <si>
    <t>North Broward Medical Center</t>
  </si>
  <si>
    <t>Calhoun Liberty Hospital</t>
  </si>
  <si>
    <t>Charlotte Regional Medical Center</t>
  </si>
  <si>
    <t>Peace River Regional Medical Center</t>
  </si>
  <si>
    <t>Naples Community Hospital</t>
  </si>
  <si>
    <t>Shands At Lake Shore</t>
  </si>
  <si>
    <t>Baptist Of Miami</t>
  </si>
  <si>
    <t>Cedars Medical Center, Inc.</t>
  </si>
  <si>
    <t>Hialeah Hospital</t>
  </si>
  <si>
    <t>Jackson Memorial Hospital</t>
  </si>
  <si>
    <t>Mercy Hospital, Inc.</t>
  </si>
  <si>
    <t>Mt. Sinai Medical Center</t>
  </si>
  <si>
    <t>University Of Miami Hospital and Clinics</t>
  </si>
  <si>
    <t xml:space="preserve">Northshore Medical Center  </t>
  </si>
  <si>
    <t>Palm Springs General Hospital</t>
  </si>
  <si>
    <t>Metropolitan Hospital Miami</t>
  </si>
  <si>
    <t>South Miami Hospital</t>
  </si>
  <si>
    <t>Miami Childrens Hospital</t>
  </si>
  <si>
    <t>Westchester General Hospital</t>
  </si>
  <si>
    <t>Baptist Medical Center</t>
  </si>
  <si>
    <t>Shands Jacksonville</t>
  </si>
  <si>
    <t>Mayo Clinic</t>
  </si>
  <si>
    <t>Baptist Hospital (Pensacola)</t>
  </si>
  <si>
    <t>Sacred Heart Hospital</t>
  </si>
  <si>
    <t>George E. Weems Memorial Hospital</t>
  </si>
  <si>
    <t>Hendry Regional Medical Center</t>
  </si>
  <si>
    <t xml:space="preserve">Brooksville Regional Hospital </t>
  </si>
  <si>
    <t>Highlands Regional Medical Center</t>
  </si>
  <si>
    <t>Florida Hospital Heartland Medical Center</t>
  </si>
  <si>
    <t>University Community Hospital Carrollwood</t>
  </si>
  <si>
    <t>St. Joseph's Hospital</t>
  </si>
  <si>
    <t>South Florida Baptist</t>
  </si>
  <si>
    <t>Tampa General Hospital</t>
  </si>
  <si>
    <t>University Community Hospital-Tampa</t>
  </si>
  <si>
    <t>Doctors Memorial Hospital</t>
  </si>
  <si>
    <t>Indian River Memorial Hospital</t>
  </si>
  <si>
    <t>Jackson  Hospital</t>
  </si>
  <si>
    <t>Leesburg Regional Medical Center</t>
  </si>
  <si>
    <t>South Lake Memorial Hospital</t>
  </si>
  <si>
    <t>Florida Hospital Waterman</t>
  </si>
  <si>
    <t>Lee Memorial Hospital</t>
  </si>
  <si>
    <t>Lehigh Regional Medical Center</t>
  </si>
  <si>
    <t>Tallahassee Memorial Regional M.C.</t>
  </si>
  <si>
    <t>Madison County Memorial Hospital</t>
  </si>
  <si>
    <t>Manatee Memorial Hospital</t>
  </si>
  <si>
    <t>Munroe Regional Medical Center</t>
  </si>
  <si>
    <t>Martin Memorial Hospital</t>
  </si>
  <si>
    <t>Lower Florida Keys Hospital</t>
  </si>
  <si>
    <t>Fishermen's Hospital</t>
  </si>
  <si>
    <t>Mariners Hospital</t>
  </si>
  <si>
    <t>Baptist Medical Center - Nassau</t>
  </si>
  <si>
    <t xml:space="preserve"> Twin Cities Hospital</t>
  </si>
  <si>
    <t>North Okaloosa Medical Center</t>
  </si>
  <si>
    <t>Florida Hospital</t>
  </si>
  <si>
    <t>Orlando Health</t>
  </si>
  <si>
    <t>Health Central</t>
  </si>
  <si>
    <t>Osceola Regional Medical Center</t>
  </si>
  <si>
    <t>Bethesda Mem. Hosp.</t>
  </si>
  <si>
    <t>Boca Raton Community Hospital</t>
  </si>
  <si>
    <t xml:space="preserve"> JFK Medical Center</t>
  </si>
  <si>
    <t>St. Mary's Hospital</t>
  </si>
  <si>
    <t>Florida Hospital Zephyrhills</t>
  </si>
  <si>
    <t>North Bay Medical Center</t>
  </si>
  <si>
    <t>All Children's Hospital</t>
  </si>
  <si>
    <t>Good Samaritan Hospital</t>
  </si>
  <si>
    <t>Mease Hospital Clinic</t>
  </si>
  <si>
    <t>Bayfront Medical Center</t>
  </si>
  <si>
    <t>Morton F. Plant Hospital</t>
  </si>
  <si>
    <t>Largo Medical Center</t>
  </si>
  <si>
    <t>Helen Ellis Memorial Hospital</t>
  </si>
  <si>
    <t>Lakeland Regional Medical Center</t>
  </si>
  <si>
    <t>Lake Wales Hospital Association</t>
  </si>
  <si>
    <t>Winter Haven Hospital</t>
  </si>
  <si>
    <t>West Gables Rehabilitation</t>
  </si>
  <si>
    <t>Flagler Hospital</t>
  </si>
  <si>
    <t>Jay Hospital</t>
  </si>
  <si>
    <t>Santa Rosa Hospital</t>
  </si>
  <si>
    <t>HealthSouth Rehabilitation Hospital-Largo</t>
  </si>
  <si>
    <t>Central Florida Regional Hospital</t>
  </si>
  <si>
    <t>Shands at Live Oak</t>
  </si>
  <si>
    <t>Doctor's Memorial Hospital</t>
  </si>
  <si>
    <t>Florida Hospital - Fish Memorial</t>
  </si>
  <si>
    <t>Bert Fish Memorial Hospital</t>
  </si>
  <si>
    <t>Halifax Medical Center</t>
  </si>
  <si>
    <t>Ormond Beach Memorial Hospital</t>
  </si>
  <si>
    <t>Memorial Hospital - West Volusia</t>
  </si>
  <si>
    <t>Healthmark Regional Medical Center</t>
  </si>
  <si>
    <t>Florida Hospital - Flagler</t>
  </si>
  <si>
    <t>Northwest Community Hospital</t>
  </si>
  <si>
    <t>Kindred Hospital-Hollywood</t>
  </si>
  <si>
    <t>Desoto Memorial Hospital</t>
  </si>
  <si>
    <t>Memorial Hospital of Jacksonville</t>
  </si>
  <si>
    <t>Campbellton-Graceville Hospital</t>
  </si>
  <si>
    <t>Wiregrass Hospital</t>
  </si>
  <si>
    <t>Florala Memorial Hospital</t>
  </si>
  <si>
    <t>D.W.Mcmillan Memorial</t>
  </si>
  <si>
    <t>Archbold Memorial Hospital</t>
  </si>
  <si>
    <t>Southeast Alabama General</t>
  </si>
  <si>
    <t>South Georgia Medical Center</t>
  </si>
  <si>
    <t>Flowers Hospital</t>
  </si>
  <si>
    <t>Palm Beach Gardens Medical Center</t>
  </si>
  <si>
    <t>Grady General Hospital</t>
  </si>
  <si>
    <t xml:space="preserve">Wellington Regional Medical Center </t>
  </si>
  <si>
    <t>Mizell Memorial Hospital</t>
  </si>
  <si>
    <t>Citrus Memorial Hospital</t>
  </si>
  <si>
    <t>Pembroke Pines Hospital</t>
  </si>
  <si>
    <t>Homestead Hospital</t>
  </si>
  <si>
    <t>Heart Of Florida Hospital</t>
  </si>
  <si>
    <t>Kindred Hospital Central Tampa</t>
  </si>
  <si>
    <t>Baptist Hospital Of Beaches</t>
  </si>
  <si>
    <t>Atmore Community Hospital</t>
  </si>
  <si>
    <t>Kindred Hospital (Tampa)</t>
  </si>
  <si>
    <t>Smith Hospital</t>
  </si>
  <si>
    <t>St. John'S Rehabilitation Hospital</t>
  </si>
  <si>
    <t>South Baldwin Hospital</t>
  </si>
  <si>
    <t>Memorial Hosp. - West</t>
  </si>
  <si>
    <t xml:space="preserve"> Englewood Community Hospital</t>
  </si>
  <si>
    <t>Southeast Georgia Medical Center</t>
  </si>
  <si>
    <t>Edward White Hospital</t>
  </si>
  <si>
    <t>Florida Hospital Wauchula</t>
  </si>
  <si>
    <t>A.G. Holley State Hospital</t>
  </si>
  <si>
    <t>Kindred Hosp. - North Fla</t>
  </si>
  <si>
    <t>HealthSouth Rehab - Dothan</t>
  </si>
  <si>
    <t>HealthSouth Rehabililation Hospital - Miami</t>
  </si>
  <si>
    <t>Brooks Rehabilitation Hospital</t>
  </si>
  <si>
    <t>Healthsouth Emerald Coast Hospital</t>
  </si>
  <si>
    <t>Kindred Hospital-St. Petersburg</t>
  </si>
  <si>
    <t>Douglas Gardens Hospital</t>
  </si>
  <si>
    <t>Physicians Regional Medical Center</t>
  </si>
  <si>
    <t>The Villages Regional Hospital</t>
  </si>
  <si>
    <t xml:space="preserve"> Wuesthoff Medical Center Melbourne</t>
  </si>
  <si>
    <t>Sacred Heart Hospital on the Emerald Coast</t>
  </si>
  <si>
    <t>Sister Emmanuel Hospital</t>
  </si>
  <si>
    <t>Select Specialty Hospital Miami</t>
  </si>
  <si>
    <t>Charlton Memorial Hospital</t>
  </si>
  <si>
    <t>Lakewood Ranch Medical Center</t>
  </si>
  <si>
    <t>Select Specialty Hospital Panama City</t>
  </si>
  <si>
    <t>Memorial Hospital Miramar</t>
  </si>
  <si>
    <t>St. Cloud Regional Medical Center</t>
  </si>
  <si>
    <t>Kindred Hospital Ocala</t>
  </si>
  <si>
    <t>Doctors Hospital</t>
  </si>
  <si>
    <t>Healthsouth Hospital of Spring Hill</t>
  </si>
  <si>
    <t>Healthsouth Ridgelake Hospital</t>
  </si>
  <si>
    <t>Select Specialty Hospital Pensacola</t>
  </si>
  <si>
    <t>BayCare Alliant Hospital</t>
  </si>
  <si>
    <t>St. Luke's-St. Vincent's Healthcare</t>
  </si>
  <si>
    <t>Select Specialty Hospital Tallahassee</t>
  </si>
  <si>
    <t>Select Specialty Hospital Palm Beach</t>
  </si>
  <si>
    <t>Select Speciality Hospital Gainesville</t>
  </si>
  <si>
    <t>Northwest Medical Center</t>
  </si>
  <si>
    <t>Palmetto General Hospital</t>
  </si>
  <si>
    <t>Community Hospital of New Port Richey</t>
  </si>
  <si>
    <t>Specialty Hospital  Jacksonville</t>
  </si>
  <si>
    <t>Imperial Point Hospital</t>
  </si>
  <si>
    <t>Lake Butler Hospital</t>
  </si>
  <si>
    <t>North Florida Regional Medical Center</t>
  </si>
  <si>
    <t>Pasco Community Hospital</t>
  </si>
  <si>
    <t>Coral Gables Hospital</t>
  </si>
  <si>
    <t>Ocala Regional Medical Center</t>
  </si>
  <si>
    <t>Blake Memorial Hospital</t>
  </si>
  <si>
    <t>Ft. Walton Beach Medical Center</t>
  </si>
  <si>
    <t>Gulf Coast Medical Center</t>
  </si>
  <si>
    <t>Orange Park Medical Center</t>
  </si>
  <si>
    <t>Westside Regional Medical Center</t>
  </si>
  <si>
    <t>Memorial Hospital Of Tampa</t>
  </si>
  <si>
    <t>University Hospital</t>
  </si>
  <si>
    <t>West Florida Hospital</t>
  </si>
  <si>
    <t>Putnam Community Hospital</t>
  </si>
  <si>
    <t>Anne Bates Leach Eye Hospital</t>
  </si>
  <si>
    <t>Fawcett Memorial Hospital</t>
  </si>
  <si>
    <t>Brandon Regional Hospital</t>
  </si>
  <si>
    <t>Lawnwood Regional Medical Center</t>
  </si>
  <si>
    <t>Cape Coral Hospital</t>
  </si>
  <si>
    <t>Venice Hospital</t>
  </si>
  <si>
    <t>Raulerson Hospital</t>
  </si>
  <si>
    <t>Florida State Hospital-Med</t>
  </si>
  <si>
    <t>Capital Regional Medical Center</t>
  </si>
  <si>
    <t>Town and Country Hospital</t>
  </si>
  <si>
    <t>Regional Medical Center Bayonet Point</t>
  </si>
  <si>
    <t>Kindred Hospital - Coral Gables</t>
  </si>
  <si>
    <t>South Bay Hospital</t>
  </si>
  <si>
    <t>St. Lucie Medical Center</t>
  </si>
  <si>
    <t>Seven Rivers Community Hospital</t>
  </si>
  <si>
    <t>Sebastian Hospital</t>
  </si>
  <si>
    <t>St. Catherine's Rehabilitation Hospital</t>
  </si>
  <si>
    <t>Healthsouth Larkin Hospital-Miami</t>
  </si>
  <si>
    <t>Oak Hill  Hospital</t>
  </si>
  <si>
    <t>Mease Hospital Countryside</t>
  </si>
  <si>
    <t>Delray Comm. Hosp.</t>
  </si>
  <si>
    <t>St. Petersburg General Hospital</t>
  </si>
  <si>
    <t>Palms Of Pasadena Hospital</t>
  </si>
  <si>
    <t>St Anthonys Hospital</t>
  </si>
  <si>
    <t>W. Boca Med. Ctr.</t>
  </si>
  <si>
    <t>HealthSouth Rehabiliation Hospital-Sunrise</t>
  </si>
  <si>
    <t>Jupiter Hospital</t>
  </si>
  <si>
    <t>Columbia Hospital</t>
  </si>
  <si>
    <t>H L Moffitt Cancer Center</t>
  </si>
  <si>
    <t>HealthSouth Rehabiliation Hospital-Tallahassee</t>
  </si>
  <si>
    <t>HealthSouth Rehabilitation Hospital-Treasure Coast</t>
  </si>
  <si>
    <t>Aventura Hospital &amp; Medical Center</t>
  </si>
  <si>
    <t>HealthSouth Rehabiliation Hospital Sarasota</t>
  </si>
  <si>
    <t>Coral Springs Medical Center</t>
  </si>
  <si>
    <t>Bartow Memorial Hospital</t>
  </si>
  <si>
    <t>HealthSouth Rehabiliation Hospital-Sea Pines</t>
  </si>
  <si>
    <t>Florida State Hospital</t>
  </si>
  <si>
    <t>Northeast Florida State Hospital</t>
  </si>
  <si>
    <t>So. Fla. State Hosp</t>
  </si>
  <si>
    <t>W. Fla. Comm. Care</t>
  </si>
  <si>
    <t>University of South Alabama Medical Center</t>
  </si>
  <si>
    <t>U.S.A Children's &amp; Women's Hospital</t>
  </si>
  <si>
    <t>source:</t>
  </si>
  <si>
    <t>CalcOP.mdb</t>
  </si>
  <si>
    <t>sql:</t>
  </si>
  <si>
    <t>201001 CB False:</t>
  </si>
  <si>
    <t>FROM [Calculations Output]</t>
  </si>
  <si>
    <t>20101 CB True</t>
  </si>
  <si>
    <t>Note:</t>
  </si>
  <si>
    <t>Link both querries by Medicaid Number, not Provider Name.  There are duplicates in Provider Name.  Memorial Hospital is an example.</t>
  </si>
  <si>
    <t>Kindred Hospital Melbourne</t>
  </si>
  <si>
    <t>Sacred Heart Hospital on the Gulf</t>
  </si>
  <si>
    <t>Tri-County Hospital Williston</t>
  </si>
  <si>
    <t>Next step:</t>
  </si>
  <si>
    <t>still need to replace 999921-999923 with 10281400-02</t>
  </si>
  <si>
    <t>999921 --&gt; 010281400</t>
  </si>
  <si>
    <t>999922 --&gt; 010281402</t>
  </si>
  <si>
    <t>999923 --&gt; 010281401</t>
  </si>
  <si>
    <t>Shriners Hospital for Children</t>
  </si>
  <si>
    <t>Lakeside Medical Center</t>
  </si>
  <si>
    <t>Cleveland Clinic Hospital-Weston</t>
  </si>
  <si>
    <t xml:space="preserve"> Select Specialty Hospital - Orlando</t>
  </si>
  <si>
    <t>Infirmary West</t>
  </si>
  <si>
    <t>Viera Hospital</t>
  </si>
  <si>
    <t>201001 CB False.Medicaid Inpatient Prospective Rate (Line T)</t>
  </si>
  <si>
    <t>West Kendall Baptist Hospital</t>
  </si>
  <si>
    <t>SELECT DISTINCTROW [Calculations Output].[Medicaid Number], [Calculations Output].[Provider Name], [Calculations Output].[Medicaid Inpatient Prospective Rate (Line T)], [Calculations Output].[Medicaid Outpatient Prospective Rate (Line T)], [Calculations Output].[Rate Semester], [Calculations Output].[County Billing Rate], [Calculations Output].[Batch Calculation ID], [Calculations Output].[Calculation Date/Time]</t>
  </si>
  <si>
    <t>WHERE (([Calculations Output].[Rate Semester]=[Rate Semester - yyyymm"]) AND ([Calculations Output].[County Billing Rate]=True) AND ([Calculations Output].[Batch Calculation ID]=["Batch Calculation ID"]) AND ([Calculations Output].[Calculation Date/Time]&gt;=[Date of Calculation mm/dd/yyyy]));</t>
  </si>
  <si>
    <t>WHERE (([Calculations Output].[Rate Semester]=[Rate Semester - yyyymm"]) AND ([Calculations Output].[County Billing Rate]=0) AND ([Calculations Output].[Batch Calculation ID]=["Batch Calculation ID"]) AND ([Calculations Output].[Calculation Date/Time]&gt;=[Date of Calculation mm/dd/yyyy]));</t>
  </si>
  <si>
    <t>verify 140422 gets same OP rate as 100421</t>
  </si>
  <si>
    <t>Inputs</t>
  </si>
  <si>
    <t>Batch</t>
  </si>
  <si>
    <t>run date</t>
  </si>
  <si>
    <t>Rate Sem</t>
  </si>
  <si>
    <t>Palm Bay Hospital</t>
  </si>
  <si>
    <t>Florida Hospital Wesley Chapel</t>
  </si>
  <si>
    <t>Park Royal Hospital</t>
  </si>
  <si>
    <t xml:space="preserve">  St. Vincent's Hospital</t>
  </si>
  <si>
    <t>SELECT DISTINCTROW [201001 CB False].[Batch Calculation ID], [201001 CB False].[Medicaid Number], [201001 CB False].[Provider Name], [201001 CB False].[Medicaid Inpatient Prospective Rate (Line T)], [201001 CB False].[Medicaid Outpatient Prospective Rate (Line T)], [201001 CB False].[Rate Semester], [201001 CB False].[County Billing Rate], [20101 CB True].[Medicaid Inpatient Prospective Rate (Line T)], [20101 CB True].[Medicaid Outpatient Prospective Rate (Line T)], [20101 CB True].[Rate Semester], [20101 CB True].[County Billing Rate], Now() AS ReportDate</t>
  </si>
  <si>
    <t>FROM [201001 CB False] LEFT JOIN [20101 CB True] ON [201001 CB False].[Medicaid Number] = [20101 CB True].[Medicaid Number];</t>
  </si>
  <si>
    <t>Inpatient Columns Hidden</t>
  </si>
  <si>
    <t>Last:</t>
  </si>
  <si>
    <t>Healthsouth Rehab of Ocala</t>
  </si>
  <si>
    <t>Nemours Children's Hospital</t>
  </si>
  <si>
    <t>Poinciana Medical Center</t>
  </si>
  <si>
    <t>Healthsouth Rehab of Martin</t>
  </si>
  <si>
    <t>St. Vincents Clay County</t>
  </si>
  <si>
    <t>004170</t>
  </si>
  <si>
    <t>009496</t>
  </si>
  <si>
    <t>016815</t>
  </si>
  <si>
    <t>020127</t>
  </si>
  <si>
    <t>025766</t>
  </si>
  <si>
    <t>031588</t>
  </si>
  <si>
    <t>032265</t>
  </si>
  <si>
    <t>032975</t>
  </si>
  <si>
    <t>040876</t>
  </si>
  <si>
    <t>054568</t>
  </si>
  <si>
    <t>063447</t>
  </si>
  <si>
    <t>083692</t>
  </si>
  <si>
    <t>092683</t>
  </si>
  <si>
    <t>095875</t>
  </si>
  <si>
    <t>097013</t>
  </si>
  <si>
    <t>Inpatient Rate</t>
  </si>
  <si>
    <t>Outpatient Rate</t>
  </si>
  <si>
    <t>Northside Hospital</t>
  </si>
  <si>
    <t>Lake City Medical Center</t>
  </si>
  <si>
    <t>Doctors Hospital  Of Sarasota</t>
  </si>
  <si>
    <t>Plantation General Hospital</t>
  </si>
  <si>
    <t>Kendall Medical Center</t>
  </si>
  <si>
    <t>Palms West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</si>
</sst>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4" fontId="1" fillId="2" borderId="1" xfId="0" applyNumberFormat="1" applyFont="1" applyFill="1" applyBorder="1" applyAlignment="1">
      <alignment horizontal="center" wrapText="1"/>
    </xf>
    <xf numFmtId="4" fontId="0" fillId="0" borderId="0" xfId="0" applyNumberFormat="1"/>
    <xf numFmtId="4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tabSelected="1" workbookViewId="0">
      <selection activeCell="C1" sqref="C1"/>
    </sheetView>
  </sheetViews>
  <sheetFormatPr defaultRowHeight="15" x14ac:dyDescent="0.25"/>
  <cols>
    <col min="1" max="1" width="5.7109375" customWidth="1"/>
    <col min="2" max="2" width="9.7109375" style="6" customWidth="1"/>
    <col min="3" max="3" width="47.7109375" bestFit="1" customWidth="1"/>
    <col min="4" max="4" width="14.42578125" hidden="1" customWidth="1"/>
    <col min="5" max="5" width="10.7109375" customWidth="1"/>
    <col min="6" max="6" width="10.7109375" style="8" customWidth="1"/>
  </cols>
  <sheetData>
    <row r="1" spans="1:6" ht="39.950000000000003" customHeight="1" x14ac:dyDescent="0.3">
      <c r="A1" s="2"/>
      <c r="B1" s="4" t="s">
        <v>0</v>
      </c>
      <c r="C1" s="4" t="s">
        <v>1</v>
      </c>
      <c r="D1" s="2" t="s">
        <v>248</v>
      </c>
      <c r="E1" s="4" t="s">
        <v>286</v>
      </c>
      <c r="F1" s="7" t="s">
        <v>287</v>
      </c>
    </row>
    <row r="2" spans="1:6" ht="14.45" x14ac:dyDescent="0.3">
      <c r="A2">
        <v>1</v>
      </c>
      <c r="B2" s="5" t="s">
        <v>271</v>
      </c>
      <c r="C2" t="s">
        <v>2</v>
      </c>
      <c r="D2">
        <v>823.87270000000001</v>
      </c>
      <c r="F2" s="8">
        <v>9.1468399999999992</v>
      </c>
    </row>
    <row r="3" spans="1:6" ht="14.45" x14ac:dyDescent="0.3">
      <c r="A3">
        <f>+A2+1</f>
        <v>2</v>
      </c>
      <c r="B3" s="5" t="s">
        <v>272</v>
      </c>
      <c r="C3" t="s">
        <v>3</v>
      </c>
      <c r="D3">
        <v>692.91679999999997</v>
      </c>
      <c r="F3" s="8">
        <v>9.1468399999999992</v>
      </c>
    </row>
    <row r="4" spans="1:6" ht="14.45" x14ac:dyDescent="0.3">
      <c r="A4">
        <f t="shared" ref="A4:A66" si="0">+A3+1</f>
        <v>3</v>
      </c>
      <c r="B4" s="5" t="s">
        <v>273</v>
      </c>
      <c r="C4" t="s">
        <v>234</v>
      </c>
      <c r="D4">
        <v>807.31299999999999</v>
      </c>
      <c r="F4" s="8">
        <v>9.1468399999999992</v>
      </c>
    </row>
    <row r="5" spans="1:6" ht="14.45" x14ac:dyDescent="0.3">
      <c r="A5">
        <f t="shared" si="0"/>
        <v>4</v>
      </c>
      <c r="B5" s="5" t="s">
        <v>274</v>
      </c>
      <c r="C5" t="s">
        <v>235</v>
      </c>
      <c r="D5">
        <v>3210.74</v>
      </c>
      <c r="F5" s="8">
        <v>216.72</v>
      </c>
    </row>
    <row r="6" spans="1:6" ht="14.45" x14ac:dyDescent="0.3">
      <c r="A6">
        <f t="shared" si="0"/>
        <v>5</v>
      </c>
      <c r="B6" s="5" t="s">
        <v>275</v>
      </c>
      <c r="C6" t="s">
        <v>242</v>
      </c>
      <c r="D6">
        <v>13421.91</v>
      </c>
      <c r="F6" s="8">
        <v>328.88</v>
      </c>
    </row>
    <row r="7" spans="1:6" ht="14.45" x14ac:dyDescent="0.3">
      <c r="A7">
        <f t="shared" si="0"/>
        <v>6</v>
      </c>
      <c r="B7" s="5" t="s">
        <v>276</v>
      </c>
      <c r="C7" t="s">
        <v>247</v>
      </c>
      <c r="D7">
        <v>1455.088</v>
      </c>
      <c r="F7" s="8">
        <v>143.21</v>
      </c>
    </row>
    <row r="8" spans="1:6" ht="14.45" x14ac:dyDescent="0.3">
      <c r="A8">
        <f t="shared" si="0"/>
        <v>7</v>
      </c>
      <c r="B8" s="5" t="s">
        <v>277</v>
      </c>
      <c r="C8" t="s">
        <v>249</v>
      </c>
      <c r="D8">
        <v>1114.0239999999999</v>
      </c>
      <c r="F8" s="8">
        <v>179.44450000000001</v>
      </c>
    </row>
    <row r="9" spans="1:6" ht="14.45" x14ac:dyDescent="0.3">
      <c r="A9">
        <f t="shared" si="0"/>
        <v>8</v>
      </c>
      <c r="B9" s="5" t="s">
        <v>278</v>
      </c>
      <c r="C9" t="s">
        <v>258</v>
      </c>
      <c r="D9">
        <v>885.38229999999999</v>
      </c>
      <c r="F9" s="8">
        <v>68.352419999999995</v>
      </c>
    </row>
    <row r="10" spans="1:6" ht="14.45" x14ac:dyDescent="0.3">
      <c r="A10">
        <f t="shared" si="0"/>
        <v>9</v>
      </c>
      <c r="B10" s="5" t="s">
        <v>279</v>
      </c>
      <c r="C10" t="s">
        <v>267</v>
      </c>
      <c r="D10">
        <v>4625.6390000000001</v>
      </c>
      <c r="F10" s="8">
        <v>230.3</v>
      </c>
    </row>
    <row r="11" spans="1:6" ht="14.45" x14ac:dyDescent="0.3">
      <c r="A11">
        <f t="shared" si="0"/>
        <v>10</v>
      </c>
      <c r="B11" s="5" t="s">
        <v>280</v>
      </c>
      <c r="C11" t="s">
        <v>259</v>
      </c>
      <c r="D11">
        <v>877.54110000000003</v>
      </c>
      <c r="F11" s="8">
        <v>103.9209</v>
      </c>
    </row>
    <row r="12" spans="1:6" ht="14.45" x14ac:dyDescent="0.3">
      <c r="A12">
        <f t="shared" si="0"/>
        <v>11</v>
      </c>
      <c r="B12" s="5" t="s">
        <v>281</v>
      </c>
      <c r="C12" t="s">
        <v>260</v>
      </c>
      <c r="D12">
        <v>407.94729999999998</v>
      </c>
      <c r="F12" s="8">
        <v>145.64160000000001</v>
      </c>
    </row>
    <row r="13" spans="1:6" ht="14.45" x14ac:dyDescent="0.3">
      <c r="A13">
        <f t="shared" si="0"/>
        <v>12</v>
      </c>
      <c r="B13" s="5" t="s">
        <v>282</v>
      </c>
      <c r="C13" t="s">
        <v>266</v>
      </c>
      <c r="D13">
        <v>711.08040000000005</v>
      </c>
      <c r="F13" s="8">
        <v>9.1468399999999992</v>
      </c>
    </row>
    <row r="14" spans="1:6" ht="14.45" x14ac:dyDescent="0.3">
      <c r="A14">
        <f t="shared" si="0"/>
        <v>13</v>
      </c>
      <c r="B14" s="5" t="s">
        <v>283</v>
      </c>
      <c r="C14" t="s">
        <v>268</v>
      </c>
      <c r="D14">
        <v>641.74350000000004</v>
      </c>
      <c r="F14" s="8">
        <v>145.8828</v>
      </c>
    </row>
    <row r="15" spans="1:6" ht="14.45" x14ac:dyDescent="0.3">
      <c r="A15">
        <f t="shared" si="0"/>
        <v>14</v>
      </c>
      <c r="B15" s="5" t="s">
        <v>284</v>
      </c>
      <c r="C15" t="s">
        <v>269</v>
      </c>
      <c r="D15">
        <v>756.01639999999998</v>
      </c>
      <c r="F15" s="8">
        <v>9.1468399999999992</v>
      </c>
    </row>
    <row r="16" spans="1:6" ht="14.45" x14ac:dyDescent="0.3">
      <c r="A16">
        <f t="shared" si="0"/>
        <v>15</v>
      </c>
      <c r="B16" s="5" t="s">
        <v>285</v>
      </c>
      <c r="C16" t="s">
        <v>270</v>
      </c>
      <c r="D16">
        <v>624.42970000000003</v>
      </c>
      <c r="F16" s="8">
        <v>92.541759999999996</v>
      </c>
    </row>
    <row r="17" spans="1:6" ht="14.45" x14ac:dyDescent="0.3">
      <c r="A17">
        <f t="shared" si="0"/>
        <v>16</v>
      </c>
      <c r="B17" s="6">
        <v>100030</v>
      </c>
      <c r="C17" t="s">
        <v>4</v>
      </c>
      <c r="D17">
        <v>1861.59</v>
      </c>
      <c r="F17" s="8">
        <v>193.74</v>
      </c>
    </row>
    <row r="18" spans="1:6" ht="14.45" x14ac:dyDescent="0.3">
      <c r="A18">
        <f t="shared" si="0"/>
        <v>17</v>
      </c>
      <c r="B18" s="6">
        <v>100048</v>
      </c>
      <c r="C18" t="s">
        <v>5</v>
      </c>
      <c r="D18">
        <v>4344.83</v>
      </c>
      <c r="F18" s="8">
        <v>100.06</v>
      </c>
    </row>
    <row r="19" spans="1:6" ht="14.45" x14ac:dyDescent="0.3">
      <c r="A19">
        <f t="shared" si="0"/>
        <v>18</v>
      </c>
      <c r="B19" s="6">
        <v>100064</v>
      </c>
      <c r="C19" t="s">
        <v>6</v>
      </c>
      <c r="D19">
        <v>921.88</v>
      </c>
      <c r="F19" s="8">
        <v>95.6</v>
      </c>
    </row>
    <row r="20" spans="1:6" ht="14.45" x14ac:dyDescent="0.3">
      <c r="A20">
        <f t="shared" si="0"/>
        <v>19</v>
      </c>
      <c r="B20" s="6">
        <v>100072</v>
      </c>
      <c r="C20" t="s">
        <v>7</v>
      </c>
      <c r="D20">
        <v>1429.91</v>
      </c>
      <c r="F20" s="8">
        <v>90.52</v>
      </c>
    </row>
    <row r="21" spans="1:6" ht="14.45" x14ac:dyDescent="0.3">
      <c r="A21">
        <f t="shared" si="0"/>
        <v>20</v>
      </c>
      <c r="B21" s="6">
        <v>100081</v>
      </c>
      <c r="C21" t="s">
        <v>8</v>
      </c>
      <c r="D21">
        <v>1224.79</v>
      </c>
      <c r="F21" s="8">
        <v>87.87</v>
      </c>
    </row>
    <row r="22" spans="1:6" ht="14.45" x14ac:dyDescent="0.3">
      <c r="A22">
        <f t="shared" si="0"/>
        <v>21</v>
      </c>
      <c r="B22" s="6">
        <v>100099</v>
      </c>
      <c r="C22" t="s">
        <v>9</v>
      </c>
      <c r="D22">
        <v>766.63350000000003</v>
      </c>
      <c r="F22" s="8">
        <v>102.2564</v>
      </c>
    </row>
    <row r="23" spans="1:6" ht="14.45" x14ac:dyDescent="0.3">
      <c r="A23">
        <f t="shared" si="0"/>
        <v>22</v>
      </c>
      <c r="B23" s="6">
        <v>100102</v>
      </c>
      <c r="C23" t="s">
        <v>10</v>
      </c>
      <c r="D23">
        <v>830.32259999999997</v>
      </c>
      <c r="F23" s="8">
        <v>88.29</v>
      </c>
    </row>
    <row r="24" spans="1:6" ht="14.45" x14ac:dyDescent="0.3">
      <c r="A24">
        <f t="shared" si="0"/>
        <v>23</v>
      </c>
      <c r="B24" s="6">
        <v>100111</v>
      </c>
      <c r="C24" t="s">
        <v>11</v>
      </c>
      <c r="D24">
        <v>677.82389999999998</v>
      </c>
      <c r="F24" s="8">
        <v>71.829149999999998</v>
      </c>
    </row>
    <row r="25" spans="1:6" ht="14.45" x14ac:dyDescent="0.3">
      <c r="A25">
        <f t="shared" si="0"/>
        <v>24</v>
      </c>
      <c r="B25" s="6">
        <v>100129</v>
      </c>
      <c r="C25" t="s">
        <v>12</v>
      </c>
      <c r="D25">
        <v>1252.6199999999999</v>
      </c>
      <c r="F25" s="8">
        <v>139.61000000000001</v>
      </c>
    </row>
    <row r="26" spans="1:6" ht="14.45" x14ac:dyDescent="0.3">
      <c r="A26">
        <f t="shared" si="0"/>
        <v>25</v>
      </c>
      <c r="B26" s="6">
        <v>100188</v>
      </c>
      <c r="C26" t="s">
        <v>13</v>
      </c>
      <c r="D26">
        <v>776.2088</v>
      </c>
      <c r="F26" s="8">
        <v>95.474040000000002</v>
      </c>
    </row>
    <row r="27" spans="1:6" ht="14.45" x14ac:dyDescent="0.3">
      <c r="A27">
        <f t="shared" si="0"/>
        <v>26</v>
      </c>
      <c r="B27" s="6">
        <v>100196</v>
      </c>
      <c r="C27" t="s">
        <v>14</v>
      </c>
      <c r="D27">
        <v>701.23099999999999</v>
      </c>
      <c r="F27" s="8">
        <v>9.1468399999999992</v>
      </c>
    </row>
    <row r="28" spans="1:6" ht="14.45" x14ac:dyDescent="0.3">
      <c r="A28">
        <f t="shared" si="0"/>
        <v>27</v>
      </c>
      <c r="B28" s="6">
        <v>100200</v>
      </c>
      <c r="C28" t="s">
        <v>15</v>
      </c>
      <c r="D28">
        <v>1409.35</v>
      </c>
      <c r="F28" s="8">
        <v>180.86</v>
      </c>
    </row>
    <row r="29" spans="1:6" ht="14.45" x14ac:dyDescent="0.3">
      <c r="A29">
        <f t="shared" si="0"/>
        <v>28</v>
      </c>
      <c r="B29" s="6">
        <v>100218</v>
      </c>
      <c r="C29" t="s">
        <v>16</v>
      </c>
      <c r="D29">
        <v>1217.46</v>
      </c>
      <c r="F29" s="8">
        <v>108.35</v>
      </c>
    </row>
    <row r="30" spans="1:6" ht="14.45" x14ac:dyDescent="0.3">
      <c r="A30">
        <f t="shared" si="0"/>
        <v>29</v>
      </c>
      <c r="B30" s="6">
        <v>100269</v>
      </c>
      <c r="C30" t="s">
        <v>17</v>
      </c>
      <c r="D30">
        <v>1360.06</v>
      </c>
      <c r="F30" s="8">
        <v>52.52</v>
      </c>
    </row>
    <row r="31" spans="1:6" ht="14.45" x14ac:dyDescent="0.3">
      <c r="A31">
        <f t="shared" si="0"/>
        <v>30</v>
      </c>
      <c r="B31" s="6">
        <v>100277</v>
      </c>
      <c r="C31" t="s">
        <v>18</v>
      </c>
      <c r="D31">
        <v>820.65830000000005</v>
      </c>
      <c r="F31" s="8">
        <v>62.386740000000003</v>
      </c>
    </row>
    <row r="32" spans="1:6" ht="14.45" x14ac:dyDescent="0.3">
      <c r="A32">
        <f t="shared" si="0"/>
        <v>31</v>
      </c>
      <c r="B32" s="6">
        <v>100285</v>
      </c>
      <c r="C32" t="s">
        <v>19</v>
      </c>
      <c r="D32">
        <v>621.36599999999999</v>
      </c>
      <c r="F32" s="8">
        <v>64.976780000000005</v>
      </c>
    </row>
    <row r="33" spans="1:6" ht="14.45" x14ac:dyDescent="0.3">
      <c r="A33">
        <f t="shared" si="0"/>
        <v>32</v>
      </c>
      <c r="B33" s="6">
        <v>100315</v>
      </c>
      <c r="C33" t="s">
        <v>20</v>
      </c>
      <c r="D33">
        <v>1155.8499999999999</v>
      </c>
      <c r="F33" s="8">
        <v>80.78</v>
      </c>
    </row>
    <row r="34" spans="1:6" ht="14.45" x14ac:dyDescent="0.3">
      <c r="A34">
        <f t="shared" si="0"/>
        <v>33</v>
      </c>
      <c r="B34" s="6">
        <v>100331</v>
      </c>
      <c r="C34" t="s">
        <v>21</v>
      </c>
      <c r="D34">
        <v>1761.41</v>
      </c>
      <c r="F34" s="8">
        <v>100.51</v>
      </c>
    </row>
    <row r="35" spans="1:6" ht="14.45" x14ac:dyDescent="0.3">
      <c r="A35">
        <f t="shared" si="0"/>
        <v>34</v>
      </c>
      <c r="B35" s="6">
        <v>100358</v>
      </c>
      <c r="C35" t="s">
        <v>22</v>
      </c>
      <c r="D35">
        <v>1397.98</v>
      </c>
      <c r="F35" s="8">
        <v>254.22</v>
      </c>
    </row>
    <row r="36" spans="1:6" ht="14.45" x14ac:dyDescent="0.3">
      <c r="A36">
        <f t="shared" si="0"/>
        <v>35</v>
      </c>
      <c r="B36" s="6">
        <v>100366</v>
      </c>
      <c r="C36" t="s">
        <v>23</v>
      </c>
      <c r="D36">
        <v>994.05</v>
      </c>
      <c r="F36" s="8">
        <v>130.16999999999999</v>
      </c>
    </row>
    <row r="37" spans="1:6" ht="14.45" x14ac:dyDescent="0.3">
      <c r="A37">
        <f t="shared" si="0"/>
        <v>36</v>
      </c>
      <c r="B37" s="6">
        <v>100412</v>
      </c>
      <c r="C37" t="s">
        <v>24</v>
      </c>
      <c r="D37">
        <v>1035.8900000000001</v>
      </c>
      <c r="F37" s="8">
        <v>78.540000000000006</v>
      </c>
    </row>
    <row r="38" spans="1:6" ht="14.45" x14ac:dyDescent="0.3">
      <c r="A38">
        <f t="shared" si="0"/>
        <v>37</v>
      </c>
      <c r="B38" s="6">
        <v>100421</v>
      </c>
      <c r="C38" t="s">
        <v>25</v>
      </c>
      <c r="D38">
        <v>1545.1</v>
      </c>
      <c r="F38" s="8">
        <v>204.6</v>
      </c>
    </row>
    <row r="39" spans="1:6" ht="14.45" x14ac:dyDescent="0.3">
      <c r="A39">
        <f>+A38+1</f>
        <v>38</v>
      </c>
      <c r="B39" s="6">
        <v>100439</v>
      </c>
      <c r="C39" t="s">
        <v>26</v>
      </c>
      <c r="D39">
        <v>765.97550000000001</v>
      </c>
      <c r="F39" s="8">
        <v>139.59049999999999</v>
      </c>
    </row>
    <row r="40" spans="1:6" ht="14.45" x14ac:dyDescent="0.3">
      <c r="A40">
        <f t="shared" si="0"/>
        <v>39</v>
      </c>
      <c r="B40" s="6">
        <v>100463</v>
      </c>
      <c r="C40" t="s">
        <v>27</v>
      </c>
      <c r="D40">
        <v>1339.34</v>
      </c>
      <c r="F40" s="8">
        <v>176.95</v>
      </c>
    </row>
    <row r="41" spans="1:6" x14ac:dyDescent="0.25">
      <c r="A41">
        <f t="shared" si="0"/>
        <v>40</v>
      </c>
      <c r="B41" s="6">
        <v>100471</v>
      </c>
      <c r="C41" t="s">
        <v>28</v>
      </c>
      <c r="D41">
        <v>2295.33</v>
      </c>
      <c r="F41" s="8">
        <v>219.82</v>
      </c>
    </row>
    <row r="42" spans="1:6" ht="14.45" x14ac:dyDescent="0.3">
      <c r="A42">
        <f t="shared" si="0"/>
        <v>41</v>
      </c>
      <c r="B42" s="6">
        <v>100498</v>
      </c>
      <c r="C42" t="s">
        <v>29</v>
      </c>
      <c r="D42">
        <v>900</v>
      </c>
      <c r="F42" s="8">
        <v>71.16</v>
      </c>
    </row>
    <row r="43" spans="1:6" ht="14.45" x14ac:dyDescent="0.3">
      <c r="A43">
        <f t="shared" si="0"/>
        <v>42</v>
      </c>
      <c r="B43" s="6">
        <v>100536</v>
      </c>
      <c r="C43" t="s">
        <v>30</v>
      </c>
      <c r="D43">
        <v>565.00409999999999</v>
      </c>
      <c r="F43" s="8">
        <v>40.52299</v>
      </c>
    </row>
    <row r="44" spans="1:6" ht="14.45" x14ac:dyDescent="0.3">
      <c r="A44">
        <f t="shared" si="0"/>
        <v>43</v>
      </c>
      <c r="B44" s="6">
        <v>100544</v>
      </c>
      <c r="C44" t="s">
        <v>31</v>
      </c>
      <c r="D44">
        <v>686.56979999999999</v>
      </c>
      <c r="F44" s="8">
        <v>71.238020000000006</v>
      </c>
    </row>
    <row r="45" spans="1:6" ht="14.45" x14ac:dyDescent="0.3">
      <c r="A45">
        <f t="shared" si="0"/>
        <v>44</v>
      </c>
      <c r="B45" s="6">
        <v>100587</v>
      </c>
      <c r="C45" t="s">
        <v>32</v>
      </c>
      <c r="D45">
        <v>870.95420000000001</v>
      </c>
      <c r="F45" s="8">
        <v>112.6788</v>
      </c>
    </row>
    <row r="46" spans="1:6" ht="14.45" x14ac:dyDescent="0.3">
      <c r="A46">
        <f t="shared" si="0"/>
        <v>45</v>
      </c>
      <c r="B46" s="6">
        <v>100609</v>
      </c>
      <c r="C46" t="s">
        <v>33</v>
      </c>
      <c r="D46">
        <v>3070.85</v>
      </c>
      <c r="F46" s="8">
        <v>217.91</v>
      </c>
    </row>
    <row r="47" spans="1:6" ht="14.45" x14ac:dyDescent="0.3">
      <c r="A47">
        <f t="shared" si="0"/>
        <v>46</v>
      </c>
      <c r="B47" s="6">
        <v>100625</v>
      </c>
      <c r="C47" t="s">
        <v>34</v>
      </c>
      <c r="D47">
        <v>627.14</v>
      </c>
      <c r="F47" s="8">
        <v>125.36</v>
      </c>
    </row>
    <row r="48" spans="1:6" ht="14.45" x14ac:dyDescent="0.3">
      <c r="A48">
        <f t="shared" si="0"/>
        <v>47</v>
      </c>
      <c r="B48" s="6">
        <v>100641</v>
      </c>
      <c r="C48" t="s">
        <v>35</v>
      </c>
      <c r="D48">
        <v>1055.02</v>
      </c>
      <c r="F48" s="8">
        <v>91.64</v>
      </c>
    </row>
    <row r="49" spans="1:6" ht="14.45" x14ac:dyDescent="0.3">
      <c r="A49">
        <f t="shared" si="0"/>
        <v>48</v>
      </c>
      <c r="B49" s="6">
        <v>100676</v>
      </c>
      <c r="C49" t="s">
        <v>36</v>
      </c>
      <c r="D49">
        <v>1298.79</v>
      </c>
      <c r="F49" s="8">
        <v>141.68</v>
      </c>
    </row>
    <row r="50" spans="1:6" ht="14.45" x14ac:dyDescent="0.3">
      <c r="A50">
        <f t="shared" si="0"/>
        <v>49</v>
      </c>
      <c r="B50" s="6">
        <v>100722</v>
      </c>
      <c r="C50" t="s">
        <v>37</v>
      </c>
      <c r="D50">
        <v>2025.52</v>
      </c>
      <c r="F50" s="8">
        <v>112.28</v>
      </c>
    </row>
    <row r="51" spans="1:6" ht="14.45" x14ac:dyDescent="0.3">
      <c r="A51">
        <f t="shared" si="0"/>
        <v>50</v>
      </c>
      <c r="B51" s="6">
        <v>100731</v>
      </c>
      <c r="C51" t="s">
        <v>261</v>
      </c>
      <c r="D51">
        <v>1000.41</v>
      </c>
      <c r="F51" s="8">
        <v>86.14</v>
      </c>
    </row>
    <row r="52" spans="1:6" ht="14.45" x14ac:dyDescent="0.3">
      <c r="A52">
        <f t="shared" si="0"/>
        <v>51</v>
      </c>
      <c r="B52" s="6">
        <v>100749</v>
      </c>
      <c r="C52" t="s">
        <v>38</v>
      </c>
      <c r="D52">
        <v>762.16</v>
      </c>
      <c r="F52" s="9">
        <v>156.13</v>
      </c>
    </row>
    <row r="53" spans="1:6" ht="14.45" x14ac:dyDescent="0.3">
      <c r="A53">
        <f t="shared" si="0"/>
        <v>52</v>
      </c>
      <c r="B53" s="6">
        <v>100765</v>
      </c>
      <c r="C53" t="s">
        <v>39</v>
      </c>
      <c r="D53">
        <v>1011.26</v>
      </c>
      <c r="F53" s="8">
        <v>116.44</v>
      </c>
    </row>
    <row r="54" spans="1:6" ht="14.45" x14ac:dyDescent="0.3">
      <c r="A54">
        <f t="shared" si="0"/>
        <v>53</v>
      </c>
      <c r="B54" s="6">
        <v>100803</v>
      </c>
      <c r="C54" t="s">
        <v>40</v>
      </c>
      <c r="D54">
        <v>2876.57</v>
      </c>
      <c r="F54" s="8">
        <v>101.4</v>
      </c>
    </row>
    <row r="55" spans="1:6" ht="14.45" x14ac:dyDescent="0.3">
      <c r="A55">
        <f t="shared" si="0"/>
        <v>54</v>
      </c>
      <c r="B55" s="6">
        <v>100862</v>
      </c>
      <c r="C55" t="s">
        <v>41</v>
      </c>
      <c r="D55">
        <v>2442.5500000000002</v>
      </c>
      <c r="F55" s="8">
        <v>144.84</v>
      </c>
    </row>
    <row r="56" spans="1:6" ht="14.45" x14ac:dyDescent="0.3">
      <c r="A56">
        <f t="shared" si="0"/>
        <v>55</v>
      </c>
      <c r="B56" s="6">
        <v>100871</v>
      </c>
      <c r="C56" t="s">
        <v>42</v>
      </c>
      <c r="D56">
        <v>917.52</v>
      </c>
      <c r="F56" s="8">
        <v>66.599999999999994</v>
      </c>
    </row>
    <row r="57" spans="1:6" ht="14.45" x14ac:dyDescent="0.3">
      <c r="A57">
        <f t="shared" si="0"/>
        <v>56</v>
      </c>
      <c r="B57" s="6">
        <v>100897</v>
      </c>
      <c r="C57" t="s">
        <v>43</v>
      </c>
      <c r="D57">
        <v>670.1952</v>
      </c>
      <c r="F57" s="8">
        <v>69.309100000000001</v>
      </c>
    </row>
    <row r="58" spans="1:6" ht="14.45" x14ac:dyDescent="0.3">
      <c r="A58">
        <f t="shared" si="0"/>
        <v>57</v>
      </c>
      <c r="B58" s="6">
        <v>100901</v>
      </c>
      <c r="C58" t="s">
        <v>44</v>
      </c>
      <c r="D58">
        <v>701.15560000000005</v>
      </c>
      <c r="F58" s="8">
        <v>90.488380000000006</v>
      </c>
    </row>
    <row r="59" spans="1:6" ht="14.45" x14ac:dyDescent="0.3">
      <c r="A59">
        <f t="shared" si="0"/>
        <v>58</v>
      </c>
      <c r="B59" s="6">
        <v>100943</v>
      </c>
      <c r="C59" t="s">
        <v>45</v>
      </c>
      <c r="D59">
        <v>857.35540000000003</v>
      </c>
      <c r="F59" s="8">
        <v>85.45608</v>
      </c>
    </row>
    <row r="60" spans="1:6" ht="14.45" x14ac:dyDescent="0.3">
      <c r="A60">
        <f t="shared" si="0"/>
        <v>59</v>
      </c>
      <c r="B60" s="6">
        <v>100978</v>
      </c>
      <c r="C60" t="s">
        <v>46</v>
      </c>
      <c r="D60">
        <v>1241.58</v>
      </c>
      <c r="F60" s="8">
        <v>136.63999999999999</v>
      </c>
    </row>
    <row r="61" spans="1:6" ht="14.45" x14ac:dyDescent="0.3">
      <c r="A61">
        <f t="shared" si="0"/>
        <v>60</v>
      </c>
      <c r="B61" s="6">
        <v>100986</v>
      </c>
      <c r="C61" t="s">
        <v>47</v>
      </c>
      <c r="D61">
        <v>1449.95</v>
      </c>
      <c r="F61" s="8">
        <v>90.48</v>
      </c>
    </row>
    <row r="62" spans="1:6" ht="14.45" x14ac:dyDescent="0.3">
      <c r="A62">
        <f t="shared" si="0"/>
        <v>61</v>
      </c>
      <c r="B62" s="6">
        <v>100994</v>
      </c>
      <c r="C62" t="s">
        <v>48</v>
      </c>
      <c r="D62">
        <v>1415.21</v>
      </c>
      <c r="F62" s="8">
        <v>196.21</v>
      </c>
    </row>
    <row r="63" spans="1:6" ht="14.45" x14ac:dyDescent="0.3">
      <c r="A63">
        <f t="shared" si="0"/>
        <v>62</v>
      </c>
      <c r="B63" s="6">
        <v>101028</v>
      </c>
      <c r="C63" t="s">
        <v>49</v>
      </c>
      <c r="D63">
        <v>823.15309999999999</v>
      </c>
      <c r="F63" s="8">
        <v>73.828059999999994</v>
      </c>
    </row>
    <row r="64" spans="1:6" ht="14.45" x14ac:dyDescent="0.3">
      <c r="A64">
        <f t="shared" si="0"/>
        <v>63</v>
      </c>
      <c r="B64" s="6">
        <v>101036</v>
      </c>
      <c r="C64" t="s">
        <v>50</v>
      </c>
      <c r="D64">
        <v>1912.37</v>
      </c>
      <c r="F64" s="8">
        <v>150.91999999999999</v>
      </c>
    </row>
    <row r="65" spans="1:6" ht="14.45" x14ac:dyDescent="0.3">
      <c r="A65">
        <f t="shared" si="0"/>
        <v>64</v>
      </c>
      <c r="B65" s="6">
        <v>101044</v>
      </c>
      <c r="C65" t="s">
        <v>51</v>
      </c>
      <c r="D65">
        <v>765.09810000000004</v>
      </c>
      <c r="F65" s="8">
        <v>96.500720000000001</v>
      </c>
    </row>
    <row r="66" spans="1:6" ht="14.45" x14ac:dyDescent="0.3">
      <c r="A66">
        <f t="shared" si="0"/>
        <v>65</v>
      </c>
      <c r="B66" s="6">
        <v>101061</v>
      </c>
      <c r="C66" t="s">
        <v>52</v>
      </c>
      <c r="D66">
        <v>1550.12</v>
      </c>
      <c r="F66" s="8">
        <v>89.77</v>
      </c>
    </row>
    <row r="67" spans="1:6" ht="14.45" x14ac:dyDescent="0.3">
      <c r="A67">
        <f t="shared" ref="A67:A130" si="1">+A66+1</f>
        <v>66</v>
      </c>
      <c r="B67" s="6">
        <v>101079</v>
      </c>
      <c r="C67" t="s">
        <v>53</v>
      </c>
      <c r="D67">
        <v>679.29070000000002</v>
      </c>
      <c r="F67" s="8">
        <v>84.787170000000003</v>
      </c>
    </row>
    <row r="68" spans="1:6" ht="14.45" x14ac:dyDescent="0.3">
      <c r="A68">
        <f t="shared" si="1"/>
        <v>67</v>
      </c>
      <c r="B68" s="6">
        <v>101087</v>
      </c>
      <c r="C68" t="s">
        <v>54</v>
      </c>
      <c r="D68">
        <v>907.30190000000005</v>
      </c>
      <c r="F68" s="8">
        <v>80.485979999999998</v>
      </c>
    </row>
    <row r="69" spans="1:6" ht="14.45" x14ac:dyDescent="0.3">
      <c r="A69">
        <f t="shared" si="1"/>
        <v>68</v>
      </c>
      <c r="B69" s="6">
        <v>101095</v>
      </c>
      <c r="C69" t="s">
        <v>55</v>
      </c>
      <c r="D69">
        <v>686.11739999999998</v>
      </c>
      <c r="F69" s="8">
        <v>86.957210000000003</v>
      </c>
    </row>
    <row r="70" spans="1:6" ht="14.45" x14ac:dyDescent="0.3">
      <c r="A70">
        <f t="shared" si="1"/>
        <v>69</v>
      </c>
      <c r="B70" s="6">
        <v>101109</v>
      </c>
      <c r="C70" t="s">
        <v>56</v>
      </c>
      <c r="D70">
        <v>1129.78</v>
      </c>
      <c r="F70" s="8">
        <v>112.45</v>
      </c>
    </row>
    <row r="71" spans="1:6" ht="14.45" x14ac:dyDescent="0.3">
      <c r="A71">
        <f t="shared" si="1"/>
        <v>70</v>
      </c>
      <c r="B71" s="6">
        <v>101117</v>
      </c>
      <c r="C71" t="s">
        <v>57</v>
      </c>
      <c r="D71">
        <v>815.32569999999998</v>
      </c>
      <c r="F71" s="8">
        <v>36.898479999999999</v>
      </c>
    </row>
    <row r="72" spans="1:6" ht="14.45" x14ac:dyDescent="0.3">
      <c r="A72">
        <f t="shared" si="1"/>
        <v>71</v>
      </c>
      <c r="B72" s="6">
        <v>101133</v>
      </c>
      <c r="C72" t="s">
        <v>58</v>
      </c>
      <c r="D72">
        <v>1105.1300000000001</v>
      </c>
      <c r="F72" s="8">
        <v>129.16</v>
      </c>
    </row>
    <row r="73" spans="1:6" ht="14.45" x14ac:dyDescent="0.3">
      <c r="A73">
        <f t="shared" si="1"/>
        <v>72</v>
      </c>
      <c r="B73" s="6">
        <v>101141</v>
      </c>
      <c r="C73" t="s">
        <v>236</v>
      </c>
      <c r="D73">
        <v>1399.02</v>
      </c>
      <c r="F73" s="8">
        <v>38.229999999999997</v>
      </c>
    </row>
    <row r="74" spans="1:6" ht="14.45" x14ac:dyDescent="0.3">
      <c r="A74">
        <f t="shared" si="1"/>
        <v>73</v>
      </c>
      <c r="B74" s="6">
        <v>101150</v>
      </c>
      <c r="C74" t="s">
        <v>59</v>
      </c>
      <c r="D74">
        <v>1649.98</v>
      </c>
      <c r="F74" s="8">
        <v>66.540000000000006</v>
      </c>
    </row>
    <row r="75" spans="1:6" ht="14.45" x14ac:dyDescent="0.3">
      <c r="A75">
        <f t="shared" si="1"/>
        <v>74</v>
      </c>
      <c r="B75" s="6">
        <v>101168</v>
      </c>
      <c r="C75" t="s">
        <v>60</v>
      </c>
      <c r="D75">
        <v>1073.0999999999999</v>
      </c>
      <c r="F75" s="8">
        <v>92.41</v>
      </c>
    </row>
    <row r="76" spans="1:6" ht="14.45" x14ac:dyDescent="0.3">
      <c r="A76">
        <f t="shared" si="1"/>
        <v>75</v>
      </c>
      <c r="B76" s="6">
        <v>101176</v>
      </c>
      <c r="C76" t="s">
        <v>61</v>
      </c>
      <c r="D76">
        <v>733.98699999999997</v>
      </c>
      <c r="F76" s="8">
        <v>68.671300000000002</v>
      </c>
    </row>
    <row r="77" spans="1:6" ht="14.45" x14ac:dyDescent="0.3">
      <c r="A77">
        <f t="shared" si="1"/>
        <v>76</v>
      </c>
      <c r="B77" s="6">
        <v>101184</v>
      </c>
      <c r="C77" t="s">
        <v>62</v>
      </c>
      <c r="D77">
        <v>743.78859999999997</v>
      </c>
      <c r="F77" s="9">
        <v>88.92</v>
      </c>
    </row>
    <row r="78" spans="1:6" ht="14.45" x14ac:dyDescent="0.3">
      <c r="A78">
        <f t="shared" si="1"/>
        <v>77</v>
      </c>
      <c r="B78" s="6">
        <v>101192</v>
      </c>
      <c r="C78" t="s">
        <v>63</v>
      </c>
      <c r="D78">
        <v>980.49</v>
      </c>
      <c r="F78" s="8">
        <v>68.59</v>
      </c>
    </row>
    <row r="79" spans="1:6" ht="14.45" x14ac:dyDescent="0.3">
      <c r="A79">
        <f t="shared" si="1"/>
        <v>78</v>
      </c>
      <c r="B79" s="6">
        <v>101206</v>
      </c>
      <c r="C79" t="s">
        <v>64</v>
      </c>
      <c r="D79">
        <v>3949.52</v>
      </c>
      <c r="F79" s="8">
        <v>142.96</v>
      </c>
    </row>
    <row r="80" spans="1:6" ht="14.45" x14ac:dyDescent="0.3">
      <c r="A80">
        <f t="shared" si="1"/>
        <v>79</v>
      </c>
      <c r="B80" s="6">
        <v>101214</v>
      </c>
      <c r="C80" t="s">
        <v>65</v>
      </c>
      <c r="D80">
        <v>6821.07</v>
      </c>
      <c r="F80" s="8">
        <v>366.92</v>
      </c>
    </row>
    <row r="81" spans="1:6" ht="14.45" x14ac:dyDescent="0.3">
      <c r="A81">
        <f t="shared" si="1"/>
        <v>80</v>
      </c>
      <c r="B81" s="6">
        <v>101231</v>
      </c>
      <c r="C81" t="s">
        <v>66</v>
      </c>
      <c r="D81">
        <v>2553.08</v>
      </c>
      <c r="F81" s="8">
        <v>98.41</v>
      </c>
    </row>
    <row r="82" spans="1:6" ht="14.45" x14ac:dyDescent="0.3">
      <c r="A82">
        <f t="shared" si="1"/>
        <v>81</v>
      </c>
      <c r="B82" s="6">
        <v>101257</v>
      </c>
      <c r="C82" t="s">
        <v>67</v>
      </c>
      <c r="D82">
        <v>826.41579999999999</v>
      </c>
      <c r="F82" s="8">
        <v>76.262569999999997</v>
      </c>
    </row>
    <row r="83" spans="1:6" ht="14.45" x14ac:dyDescent="0.3">
      <c r="A83">
        <f t="shared" si="1"/>
        <v>82</v>
      </c>
      <c r="B83" s="6">
        <v>101265</v>
      </c>
      <c r="C83" t="s">
        <v>68</v>
      </c>
      <c r="D83">
        <v>764.11800000000005</v>
      </c>
      <c r="F83" s="8">
        <v>97.021839999999997</v>
      </c>
    </row>
    <row r="84" spans="1:6" ht="14.45" x14ac:dyDescent="0.3">
      <c r="A84">
        <f t="shared" si="1"/>
        <v>83</v>
      </c>
      <c r="B84" s="6">
        <v>101290</v>
      </c>
      <c r="C84" t="s">
        <v>69</v>
      </c>
      <c r="D84">
        <v>1198.21</v>
      </c>
      <c r="F84" s="9">
        <v>118.94</v>
      </c>
    </row>
    <row r="85" spans="1:6" ht="14.45" x14ac:dyDescent="0.3">
      <c r="A85">
        <f t="shared" si="1"/>
        <v>84</v>
      </c>
      <c r="B85" s="6">
        <v>101338</v>
      </c>
      <c r="C85" t="s">
        <v>70</v>
      </c>
      <c r="D85">
        <v>1358.34</v>
      </c>
      <c r="F85" s="8">
        <v>148.12</v>
      </c>
    </row>
    <row r="86" spans="1:6" ht="14.45" x14ac:dyDescent="0.3">
      <c r="A86">
        <f t="shared" si="1"/>
        <v>85</v>
      </c>
      <c r="B86" s="6">
        <v>101354</v>
      </c>
      <c r="C86" t="s">
        <v>71</v>
      </c>
      <c r="D86">
        <v>995.91</v>
      </c>
      <c r="F86" s="8">
        <v>99.06</v>
      </c>
    </row>
    <row r="87" spans="1:6" ht="14.45" x14ac:dyDescent="0.3">
      <c r="A87">
        <f t="shared" si="1"/>
        <v>86</v>
      </c>
      <c r="B87" s="6">
        <v>101389</v>
      </c>
      <c r="C87" t="s">
        <v>72</v>
      </c>
      <c r="D87">
        <v>1107.18</v>
      </c>
      <c r="F87" s="8">
        <v>96.79</v>
      </c>
    </row>
    <row r="88" spans="1:6" ht="14.45" x14ac:dyDescent="0.3">
      <c r="A88">
        <f t="shared" si="1"/>
        <v>87</v>
      </c>
      <c r="B88" s="6">
        <v>101401</v>
      </c>
      <c r="C88" t="s">
        <v>73</v>
      </c>
      <c r="D88">
        <v>977.38</v>
      </c>
      <c r="F88" s="8">
        <v>92.34</v>
      </c>
    </row>
    <row r="89" spans="1:6" ht="14.45" x14ac:dyDescent="0.3">
      <c r="A89">
        <f t="shared" si="1"/>
        <v>88</v>
      </c>
      <c r="B89" s="6">
        <v>101419</v>
      </c>
      <c r="C89" t="s">
        <v>74</v>
      </c>
      <c r="D89">
        <v>758.34680000000003</v>
      </c>
      <c r="F89" s="8">
        <v>90.550610000000006</v>
      </c>
    </row>
    <row r="90" spans="1:6" ht="14.45" x14ac:dyDescent="0.3">
      <c r="A90">
        <f t="shared" si="1"/>
        <v>89</v>
      </c>
      <c r="B90" s="6">
        <v>101443</v>
      </c>
      <c r="C90" t="s">
        <v>243</v>
      </c>
      <c r="D90">
        <v>1902.04</v>
      </c>
      <c r="F90" s="8">
        <v>66.88</v>
      </c>
    </row>
    <row r="91" spans="1:6" ht="14.45" x14ac:dyDescent="0.3">
      <c r="A91">
        <f t="shared" si="1"/>
        <v>90</v>
      </c>
      <c r="B91" s="6">
        <v>101460</v>
      </c>
      <c r="C91" t="s">
        <v>75</v>
      </c>
      <c r="D91">
        <v>944.83</v>
      </c>
      <c r="F91" s="8">
        <v>114.89</v>
      </c>
    </row>
    <row r="92" spans="1:6" ht="14.45" x14ac:dyDescent="0.3">
      <c r="A92">
        <f t="shared" si="1"/>
        <v>91</v>
      </c>
      <c r="B92" s="6">
        <v>101486</v>
      </c>
      <c r="C92" t="s">
        <v>76</v>
      </c>
      <c r="D92">
        <v>1044.99</v>
      </c>
      <c r="F92" s="8">
        <v>95.37</v>
      </c>
    </row>
    <row r="93" spans="1:6" ht="14.45" x14ac:dyDescent="0.3">
      <c r="A93">
        <f t="shared" si="1"/>
        <v>92</v>
      </c>
      <c r="B93" s="6">
        <v>101494</v>
      </c>
      <c r="C93" t="s">
        <v>77</v>
      </c>
      <c r="D93">
        <v>710.9434</v>
      </c>
      <c r="F93" s="8">
        <v>77.942589999999996</v>
      </c>
    </row>
    <row r="94" spans="1:6" ht="14.45" x14ac:dyDescent="0.3">
      <c r="A94">
        <f t="shared" si="1"/>
        <v>93</v>
      </c>
      <c r="B94" s="6">
        <v>101508</v>
      </c>
      <c r="C94" t="s">
        <v>78</v>
      </c>
      <c r="D94">
        <v>672.61479999999995</v>
      </c>
      <c r="F94" s="8">
        <v>86.397189999999995</v>
      </c>
    </row>
    <row r="95" spans="1:6" ht="14.45" x14ac:dyDescent="0.3">
      <c r="A95">
        <f t="shared" si="1"/>
        <v>94</v>
      </c>
      <c r="B95" s="6">
        <v>101516</v>
      </c>
      <c r="C95" t="s">
        <v>79</v>
      </c>
      <c r="D95">
        <v>2798.8</v>
      </c>
      <c r="F95" s="9">
        <v>240.16</v>
      </c>
    </row>
    <row r="96" spans="1:6" ht="14.45" x14ac:dyDescent="0.3">
      <c r="A96">
        <f t="shared" si="1"/>
        <v>95</v>
      </c>
      <c r="B96" s="6">
        <v>101524</v>
      </c>
      <c r="C96" t="s">
        <v>80</v>
      </c>
      <c r="D96">
        <v>817.1694</v>
      </c>
      <c r="F96" s="8">
        <v>97.799620000000004</v>
      </c>
    </row>
    <row r="97" spans="1:6" ht="14.45" x14ac:dyDescent="0.3">
      <c r="A97">
        <f t="shared" si="1"/>
        <v>96</v>
      </c>
      <c r="B97" s="6">
        <v>101541</v>
      </c>
      <c r="C97" t="s">
        <v>81</v>
      </c>
      <c r="D97">
        <v>825.00379999999996</v>
      </c>
      <c r="F97" s="8">
        <v>91.095050000000001</v>
      </c>
    </row>
    <row r="98" spans="1:6" ht="14.45" x14ac:dyDescent="0.3">
      <c r="A98">
        <f t="shared" si="1"/>
        <v>97</v>
      </c>
      <c r="B98" s="6">
        <v>101567</v>
      </c>
      <c r="C98" t="s">
        <v>82</v>
      </c>
      <c r="D98">
        <v>1090.17</v>
      </c>
      <c r="F98" s="8">
        <v>93.18</v>
      </c>
    </row>
    <row r="99" spans="1:6" ht="14.45" x14ac:dyDescent="0.3">
      <c r="A99">
        <f t="shared" si="1"/>
        <v>98</v>
      </c>
      <c r="B99" s="6">
        <v>101583</v>
      </c>
      <c r="C99" t="s">
        <v>83</v>
      </c>
      <c r="D99">
        <v>1048.06</v>
      </c>
      <c r="F99" s="8">
        <v>125.34</v>
      </c>
    </row>
    <row r="100" spans="1:6" ht="14.45" x14ac:dyDescent="0.3">
      <c r="A100">
        <f t="shared" si="1"/>
        <v>99</v>
      </c>
      <c r="B100" s="6">
        <v>101613</v>
      </c>
      <c r="C100" t="s">
        <v>85</v>
      </c>
      <c r="D100">
        <v>806.07259999999997</v>
      </c>
      <c r="F100" s="8">
        <v>105.702</v>
      </c>
    </row>
    <row r="101" spans="1:6" ht="14.45" x14ac:dyDescent="0.3">
      <c r="A101">
        <f t="shared" si="1"/>
        <v>100</v>
      </c>
      <c r="B101" s="6">
        <v>101648</v>
      </c>
      <c r="C101" t="s">
        <v>86</v>
      </c>
      <c r="D101">
        <v>1077.1300000000001</v>
      </c>
      <c r="F101" s="8">
        <v>81.41</v>
      </c>
    </row>
    <row r="102" spans="1:6" ht="14.45" x14ac:dyDescent="0.3">
      <c r="A102">
        <f t="shared" si="1"/>
        <v>101</v>
      </c>
      <c r="B102" s="6">
        <v>101664</v>
      </c>
      <c r="C102" t="s">
        <v>87</v>
      </c>
      <c r="D102">
        <v>735.24130000000002</v>
      </c>
      <c r="F102" s="8">
        <v>64.751230000000007</v>
      </c>
    </row>
    <row r="103" spans="1:6" ht="14.45" x14ac:dyDescent="0.3">
      <c r="A103">
        <f t="shared" si="1"/>
        <v>102</v>
      </c>
      <c r="B103" s="6">
        <v>101699</v>
      </c>
      <c r="C103" t="s">
        <v>88</v>
      </c>
      <c r="D103">
        <v>1067.28</v>
      </c>
      <c r="F103" s="8">
        <v>87.68</v>
      </c>
    </row>
    <row r="104" spans="1:6" ht="14.45" x14ac:dyDescent="0.3">
      <c r="A104">
        <f t="shared" si="1"/>
        <v>103</v>
      </c>
      <c r="B104" s="6">
        <v>101702</v>
      </c>
      <c r="C104" t="s">
        <v>89</v>
      </c>
      <c r="D104">
        <v>373.18970000000002</v>
      </c>
      <c r="F104" s="8">
        <v>9.1468399999999992</v>
      </c>
    </row>
    <row r="105" spans="1:6" ht="14.45" x14ac:dyDescent="0.3">
      <c r="A105">
        <f t="shared" si="1"/>
        <v>104</v>
      </c>
      <c r="B105" s="6">
        <v>101711</v>
      </c>
      <c r="C105" t="s">
        <v>90</v>
      </c>
      <c r="D105">
        <v>1342.604</v>
      </c>
      <c r="F105" s="8">
        <v>81.123769999999993</v>
      </c>
    </row>
    <row r="106" spans="1:6" ht="14.45" x14ac:dyDescent="0.3">
      <c r="A106">
        <f t="shared" si="1"/>
        <v>105</v>
      </c>
      <c r="B106" s="6">
        <v>101737</v>
      </c>
      <c r="C106" t="s">
        <v>91</v>
      </c>
      <c r="D106">
        <v>2163.4</v>
      </c>
      <c r="F106" s="9">
        <v>75.45</v>
      </c>
    </row>
    <row r="107" spans="1:6" ht="14.45" x14ac:dyDescent="0.3">
      <c r="A107">
        <f t="shared" si="1"/>
        <v>106</v>
      </c>
      <c r="B107" s="6">
        <v>101745</v>
      </c>
      <c r="C107" t="s">
        <v>92</v>
      </c>
      <c r="D107">
        <v>908.88530000000003</v>
      </c>
      <c r="F107" s="8">
        <v>72.288030000000006</v>
      </c>
    </row>
    <row r="108" spans="1:6" ht="14.45" x14ac:dyDescent="0.3">
      <c r="A108">
        <f t="shared" si="1"/>
        <v>107</v>
      </c>
      <c r="B108" s="6">
        <v>101753</v>
      </c>
      <c r="C108" t="s">
        <v>93</v>
      </c>
      <c r="D108">
        <v>425.44600000000003</v>
      </c>
      <c r="F108" s="8">
        <v>9.1468399999999992</v>
      </c>
    </row>
    <row r="109" spans="1:6" ht="14.45" x14ac:dyDescent="0.3">
      <c r="A109">
        <f t="shared" si="1"/>
        <v>108</v>
      </c>
      <c r="B109" s="6">
        <v>101761</v>
      </c>
      <c r="C109" t="s">
        <v>15</v>
      </c>
      <c r="D109">
        <v>663.72490000000005</v>
      </c>
      <c r="F109" s="8">
        <v>102.9331</v>
      </c>
    </row>
    <row r="110" spans="1:6" ht="14.45" x14ac:dyDescent="0.3">
      <c r="A110">
        <f t="shared" si="1"/>
        <v>109</v>
      </c>
      <c r="B110" s="6">
        <v>101788</v>
      </c>
      <c r="C110" t="s">
        <v>94</v>
      </c>
      <c r="D110">
        <v>745.29650000000004</v>
      </c>
      <c r="F110" s="8">
        <v>82.656009999999995</v>
      </c>
    </row>
    <row r="111" spans="1:6" ht="14.45" x14ac:dyDescent="0.3">
      <c r="A111">
        <f t="shared" si="1"/>
        <v>110</v>
      </c>
      <c r="B111" s="6">
        <v>101796</v>
      </c>
      <c r="C111" t="s">
        <v>95</v>
      </c>
      <c r="D111">
        <v>1336.44</v>
      </c>
      <c r="F111" s="8">
        <v>80.41</v>
      </c>
    </row>
    <row r="112" spans="1:6" ht="14.45" x14ac:dyDescent="0.3">
      <c r="A112">
        <f t="shared" si="1"/>
        <v>111</v>
      </c>
      <c r="B112" s="6">
        <v>101800</v>
      </c>
      <c r="C112" t="s">
        <v>96</v>
      </c>
      <c r="D112">
        <v>1710.02</v>
      </c>
      <c r="F112" s="8">
        <v>92.07</v>
      </c>
    </row>
    <row r="113" spans="1:6" ht="14.45" x14ac:dyDescent="0.3">
      <c r="A113">
        <f t="shared" si="1"/>
        <v>112</v>
      </c>
      <c r="B113" s="6">
        <v>101826</v>
      </c>
      <c r="C113" t="s">
        <v>97</v>
      </c>
      <c r="D113">
        <v>775.07799999999997</v>
      </c>
      <c r="F113" s="8">
        <v>86.614980000000003</v>
      </c>
    </row>
    <row r="114" spans="1:6" ht="14.45" x14ac:dyDescent="0.3">
      <c r="A114">
        <f t="shared" si="1"/>
        <v>113</v>
      </c>
      <c r="B114" s="6">
        <v>101834</v>
      </c>
      <c r="C114" t="s">
        <v>98</v>
      </c>
      <c r="D114">
        <v>1047.3810000000001</v>
      </c>
      <c r="F114" s="8">
        <v>84.514939999999996</v>
      </c>
    </row>
    <row r="115" spans="1:6" ht="14.45" x14ac:dyDescent="0.3">
      <c r="A115">
        <f t="shared" si="1"/>
        <v>114</v>
      </c>
      <c r="B115" s="6">
        <v>101842</v>
      </c>
      <c r="C115" t="s">
        <v>99</v>
      </c>
      <c r="D115">
        <v>1115.8399999999999</v>
      </c>
      <c r="F115" s="8">
        <v>112.11</v>
      </c>
    </row>
    <row r="116" spans="1:6" ht="14.45" x14ac:dyDescent="0.3">
      <c r="A116">
        <f t="shared" si="1"/>
        <v>115</v>
      </c>
      <c r="B116" s="6">
        <v>101869</v>
      </c>
      <c r="C116" t="s">
        <v>100</v>
      </c>
      <c r="D116">
        <v>781.43169999999998</v>
      </c>
      <c r="F116" s="8">
        <v>88.123900000000006</v>
      </c>
    </row>
    <row r="117" spans="1:6" ht="14.45" x14ac:dyDescent="0.3">
      <c r="A117">
        <f t="shared" si="1"/>
        <v>116</v>
      </c>
      <c r="B117" s="6">
        <v>101877</v>
      </c>
      <c r="C117" t="s">
        <v>101</v>
      </c>
      <c r="D117">
        <v>737.42790000000002</v>
      </c>
      <c r="F117" s="8">
        <v>73.991410000000002</v>
      </c>
    </row>
    <row r="118" spans="1:6" ht="14.45" x14ac:dyDescent="0.3">
      <c r="A118">
        <f t="shared" si="1"/>
        <v>117</v>
      </c>
      <c r="B118" s="6">
        <v>101885</v>
      </c>
      <c r="C118" t="s">
        <v>102</v>
      </c>
      <c r="D118">
        <v>1201.26</v>
      </c>
      <c r="F118" s="8">
        <v>63.01</v>
      </c>
    </row>
    <row r="119" spans="1:6" ht="14.45" x14ac:dyDescent="0.3">
      <c r="A119">
        <f t="shared" si="1"/>
        <v>118</v>
      </c>
      <c r="B119" s="6">
        <v>101893</v>
      </c>
      <c r="C119" t="s">
        <v>103</v>
      </c>
      <c r="D119">
        <v>1468.55</v>
      </c>
      <c r="F119" s="8">
        <v>82.18</v>
      </c>
    </row>
    <row r="120" spans="1:6" ht="14.45" x14ac:dyDescent="0.3">
      <c r="A120">
        <f t="shared" si="1"/>
        <v>119</v>
      </c>
      <c r="B120" s="6">
        <v>101907</v>
      </c>
      <c r="C120" t="s">
        <v>104</v>
      </c>
      <c r="D120">
        <v>1326.39</v>
      </c>
      <c r="F120" s="8">
        <v>128.1</v>
      </c>
    </row>
    <row r="121" spans="1:6" ht="14.45" x14ac:dyDescent="0.3">
      <c r="A121">
        <f t="shared" si="1"/>
        <v>120</v>
      </c>
      <c r="B121" s="6">
        <v>101915</v>
      </c>
      <c r="C121" t="s">
        <v>105</v>
      </c>
      <c r="D121">
        <v>610.45420000000001</v>
      </c>
      <c r="F121" s="8">
        <v>9.1468399999999992</v>
      </c>
    </row>
    <row r="122" spans="1:6" ht="14.45" x14ac:dyDescent="0.3">
      <c r="A122">
        <f t="shared" si="1"/>
        <v>121</v>
      </c>
      <c r="B122" s="6">
        <v>101923</v>
      </c>
      <c r="C122" t="s">
        <v>106</v>
      </c>
      <c r="D122">
        <v>1943.08</v>
      </c>
      <c r="F122" s="8">
        <v>114.32</v>
      </c>
    </row>
    <row r="123" spans="1:6" ht="14.45" x14ac:dyDescent="0.3">
      <c r="A123">
        <f t="shared" si="1"/>
        <v>122</v>
      </c>
      <c r="B123" s="6">
        <v>101931</v>
      </c>
      <c r="C123" t="s">
        <v>107</v>
      </c>
      <c r="D123">
        <v>716.85850000000005</v>
      </c>
      <c r="F123" s="8">
        <v>77.180369999999996</v>
      </c>
    </row>
    <row r="124" spans="1:6" ht="14.45" x14ac:dyDescent="0.3">
      <c r="A124">
        <f t="shared" si="1"/>
        <v>123</v>
      </c>
      <c r="B124" s="6">
        <v>101940</v>
      </c>
      <c r="C124" t="s">
        <v>108</v>
      </c>
      <c r="D124">
        <v>2753.16</v>
      </c>
      <c r="F124" s="8">
        <v>114.68</v>
      </c>
    </row>
    <row r="125" spans="1:6" ht="14.45" x14ac:dyDescent="0.3">
      <c r="A125">
        <f t="shared" si="1"/>
        <v>124</v>
      </c>
      <c r="B125" s="6">
        <v>101991</v>
      </c>
      <c r="C125" t="s">
        <v>109</v>
      </c>
      <c r="D125">
        <v>245.09880000000001</v>
      </c>
      <c r="F125" s="8">
        <v>93.031769999999995</v>
      </c>
    </row>
    <row r="126" spans="1:6" ht="14.45" x14ac:dyDescent="0.3">
      <c r="A126">
        <f t="shared" si="1"/>
        <v>125</v>
      </c>
      <c r="B126" s="6">
        <v>102016</v>
      </c>
      <c r="C126" t="s">
        <v>110</v>
      </c>
      <c r="D126">
        <v>319.5831</v>
      </c>
      <c r="F126" s="8">
        <v>13.774710000000001</v>
      </c>
    </row>
    <row r="127" spans="1:6" ht="14.45" x14ac:dyDescent="0.3">
      <c r="A127">
        <f t="shared" si="1"/>
        <v>126</v>
      </c>
      <c r="B127" s="6">
        <v>102024</v>
      </c>
      <c r="C127" t="s">
        <v>111</v>
      </c>
      <c r="D127">
        <v>486.14670000000001</v>
      </c>
      <c r="F127" s="8">
        <v>153.66069999999999</v>
      </c>
    </row>
    <row r="128" spans="1:6" ht="14.45" x14ac:dyDescent="0.3">
      <c r="A128">
        <f t="shared" si="1"/>
        <v>127</v>
      </c>
      <c r="B128" s="6">
        <v>102041</v>
      </c>
      <c r="C128" t="s">
        <v>112</v>
      </c>
      <c r="D128">
        <v>500.10180000000003</v>
      </c>
      <c r="F128" s="8">
        <v>91.227289999999996</v>
      </c>
    </row>
    <row r="129" spans="1:6" ht="14.45" x14ac:dyDescent="0.3">
      <c r="A129">
        <f t="shared" si="1"/>
        <v>128</v>
      </c>
      <c r="B129" s="6">
        <v>102067</v>
      </c>
      <c r="C129" t="s">
        <v>113</v>
      </c>
      <c r="D129">
        <v>816.84040000000005</v>
      </c>
      <c r="F129" s="8">
        <v>133.02590000000001</v>
      </c>
    </row>
    <row r="130" spans="1:6" ht="14.45" x14ac:dyDescent="0.3">
      <c r="A130">
        <f t="shared" si="1"/>
        <v>129</v>
      </c>
      <c r="B130" s="6">
        <v>102075</v>
      </c>
      <c r="C130" t="s">
        <v>114</v>
      </c>
      <c r="D130">
        <v>584.29169999999999</v>
      </c>
      <c r="F130" s="8">
        <v>81.31044</v>
      </c>
    </row>
    <row r="131" spans="1:6" ht="14.45" x14ac:dyDescent="0.3">
      <c r="A131">
        <f t="shared" ref="A131:A194" si="2">+A130+1</f>
        <v>130</v>
      </c>
      <c r="B131" s="6">
        <v>102091</v>
      </c>
      <c r="C131" t="s">
        <v>115</v>
      </c>
      <c r="D131">
        <v>541.2953</v>
      </c>
      <c r="F131" s="8">
        <v>71.844700000000003</v>
      </c>
    </row>
    <row r="132" spans="1:6" ht="14.45" x14ac:dyDescent="0.3">
      <c r="A132">
        <f t="shared" si="2"/>
        <v>131</v>
      </c>
      <c r="B132" s="6">
        <v>102105</v>
      </c>
      <c r="C132" t="s">
        <v>116</v>
      </c>
      <c r="D132">
        <v>826.53229999999996</v>
      </c>
      <c r="F132" s="8">
        <v>85.907200000000003</v>
      </c>
    </row>
    <row r="133" spans="1:6" ht="14.45" x14ac:dyDescent="0.3">
      <c r="A133">
        <f t="shared" si="2"/>
        <v>132</v>
      </c>
      <c r="B133" s="6">
        <v>102121</v>
      </c>
      <c r="C133" t="s">
        <v>117</v>
      </c>
      <c r="D133">
        <v>474.54930000000002</v>
      </c>
      <c r="F133" s="8">
        <v>54.375480000000003</v>
      </c>
    </row>
    <row r="134" spans="1:6" ht="14.45" x14ac:dyDescent="0.3">
      <c r="A134">
        <f t="shared" si="2"/>
        <v>133</v>
      </c>
      <c r="B134" s="6">
        <v>102130</v>
      </c>
      <c r="C134" t="s">
        <v>118</v>
      </c>
      <c r="D134">
        <v>1073.69</v>
      </c>
      <c r="F134" s="8">
        <v>106.73</v>
      </c>
    </row>
    <row r="135" spans="1:6" ht="14.45" x14ac:dyDescent="0.3">
      <c r="A135">
        <f t="shared" si="2"/>
        <v>134</v>
      </c>
      <c r="B135" s="6">
        <v>102164</v>
      </c>
      <c r="C135" t="s">
        <v>119</v>
      </c>
      <c r="D135">
        <v>466.35180000000003</v>
      </c>
      <c r="F135" s="8">
        <v>9.1468399999999992</v>
      </c>
    </row>
    <row r="136" spans="1:6" ht="14.45" x14ac:dyDescent="0.3">
      <c r="A136">
        <f t="shared" si="2"/>
        <v>135</v>
      </c>
      <c r="B136" s="6">
        <v>102199</v>
      </c>
      <c r="C136" t="s">
        <v>120</v>
      </c>
      <c r="D136">
        <v>743.06880000000001</v>
      </c>
      <c r="F136" s="8">
        <v>68.150180000000006</v>
      </c>
    </row>
    <row r="137" spans="1:6" ht="14.45" x14ac:dyDescent="0.3">
      <c r="A137">
        <f t="shared" si="2"/>
        <v>136</v>
      </c>
      <c r="B137" s="6">
        <v>102202</v>
      </c>
      <c r="C137" t="s">
        <v>244</v>
      </c>
      <c r="D137">
        <v>769.48490000000004</v>
      </c>
      <c r="F137" s="8">
        <v>63.055639999999997</v>
      </c>
    </row>
    <row r="138" spans="1:6" ht="14.45" x14ac:dyDescent="0.3">
      <c r="A138">
        <f t="shared" si="2"/>
        <v>137</v>
      </c>
      <c r="B138" s="6">
        <v>102229</v>
      </c>
      <c r="C138" t="s">
        <v>121</v>
      </c>
      <c r="D138">
        <v>1502.27</v>
      </c>
      <c r="F138" s="8">
        <v>121.5</v>
      </c>
    </row>
    <row r="139" spans="1:6" ht="14.45" x14ac:dyDescent="0.3">
      <c r="A139">
        <f t="shared" si="2"/>
        <v>138</v>
      </c>
      <c r="B139" s="6">
        <v>102261</v>
      </c>
      <c r="C139" t="s">
        <v>122</v>
      </c>
      <c r="D139">
        <v>1773.25</v>
      </c>
      <c r="F139" s="8">
        <v>167.07</v>
      </c>
    </row>
    <row r="140" spans="1:6" ht="14.45" x14ac:dyDescent="0.3">
      <c r="A140">
        <f t="shared" si="2"/>
        <v>139</v>
      </c>
      <c r="B140" s="6">
        <v>102288</v>
      </c>
      <c r="C140" t="s">
        <v>123</v>
      </c>
      <c r="D140">
        <v>1170.01</v>
      </c>
      <c r="F140" s="8">
        <v>78.03</v>
      </c>
    </row>
    <row r="141" spans="1:6" ht="14.45" x14ac:dyDescent="0.3">
      <c r="A141">
        <f t="shared" si="2"/>
        <v>140</v>
      </c>
      <c r="B141" s="6">
        <v>102300</v>
      </c>
      <c r="C141" t="s">
        <v>124</v>
      </c>
      <c r="D141">
        <v>693.61599999999999</v>
      </c>
      <c r="F141" s="8">
        <v>9.1468399999999992</v>
      </c>
    </row>
    <row r="142" spans="1:6" ht="14.45" x14ac:dyDescent="0.3">
      <c r="A142">
        <f t="shared" si="2"/>
        <v>141</v>
      </c>
      <c r="B142" s="6">
        <v>102326</v>
      </c>
      <c r="C142" t="s">
        <v>125</v>
      </c>
      <c r="D142">
        <v>768.12099999999998</v>
      </c>
      <c r="F142" s="8">
        <v>69.620220000000003</v>
      </c>
    </row>
    <row r="143" spans="1:6" ht="14.45" x14ac:dyDescent="0.3">
      <c r="A143">
        <f t="shared" si="2"/>
        <v>142</v>
      </c>
      <c r="B143" s="6">
        <v>102334</v>
      </c>
      <c r="C143" t="s">
        <v>126</v>
      </c>
      <c r="D143">
        <v>542.39200000000005</v>
      </c>
      <c r="F143" s="8">
        <v>42.36636</v>
      </c>
    </row>
    <row r="144" spans="1:6" ht="14.45" x14ac:dyDescent="0.3">
      <c r="A144">
        <f t="shared" si="2"/>
        <v>143</v>
      </c>
      <c r="B144" s="6">
        <v>102342</v>
      </c>
      <c r="C144" t="s">
        <v>127</v>
      </c>
      <c r="D144">
        <v>586.08759999999995</v>
      </c>
      <c r="F144" s="8">
        <v>9.1468399999999992</v>
      </c>
    </row>
    <row r="145" spans="1:6" ht="14.45" x14ac:dyDescent="0.3">
      <c r="A145">
        <f t="shared" si="2"/>
        <v>144</v>
      </c>
      <c r="B145" s="6">
        <v>102369</v>
      </c>
      <c r="C145" t="s">
        <v>128</v>
      </c>
      <c r="D145">
        <v>422.91680000000002</v>
      </c>
      <c r="F145" s="8">
        <v>91.833960000000005</v>
      </c>
    </row>
    <row r="146" spans="1:6" ht="14.45" x14ac:dyDescent="0.3">
      <c r="A146">
        <f t="shared" si="2"/>
        <v>145</v>
      </c>
      <c r="B146" s="6">
        <v>102407</v>
      </c>
      <c r="C146" t="s">
        <v>129</v>
      </c>
      <c r="D146">
        <v>555.35329999999999</v>
      </c>
      <c r="F146" s="8">
        <v>9.1468399999999992</v>
      </c>
    </row>
    <row r="147" spans="1:6" ht="14.45" x14ac:dyDescent="0.3">
      <c r="A147">
        <f t="shared" si="2"/>
        <v>146</v>
      </c>
      <c r="B147" s="6">
        <v>102474</v>
      </c>
      <c r="C147" t="s">
        <v>130</v>
      </c>
      <c r="D147">
        <v>544.18790000000001</v>
      </c>
      <c r="F147" s="8">
        <v>9.1468399999999992</v>
      </c>
    </row>
    <row r="148" spans="1:6" ht="14.45" x14ac:dyDescent="0.3">
      <c r="A148">
        <f t="shared" si="2"/>
        <v>147</v>
      </c>
      <c r="B148" s="6">
        <v>102521</v>
      </c>
      <c r="C148" t="s">
        <v>131</v>
      </c>
      <c r="D148">
        <v>936.46</v>
      </c>
      <c r="F148" s="8">
        <v>105.38</v>
      </c>
    </row>
    <row r="149" spans="1:6" ht="14.45" x14ac:dyDescent="0.3">
      <c r="A149">
        <f t="shared" si="2"/>
        <v>148</v>
      </c>
      <c r="B149" s="6">
        <v>102539</v>
      </c>
      <c r="C149" t="s">
        <v>132</v>
      </c>
      <c r="D149">
        <v>751.57489999999996</v>
      </c>
      <c r="F149" s="8">
        <v>51.03875</v>
      </c>
    </row>
    <row r="150" spans="1:6" ht="14.45" x14ac:dyDescent="0.3">
      <c r="A150">
        <f t="shared" si="2"/>
        <v>149</v>
      </c>
      <c r="B150" s="6">
        <v>102555</v>
      </c>
      <c r="C150" t="s">
        <v>133</v>
      </c>
      <c r="D150">
        <v>639.72159999999997</v>
      </c>
      <c r="F150" s="8">
        <v>60.240029999999997</v>
      </c>
    </row>
    <row r="151" spans="1:6" ht="14.45" x14ac:dyDescent="0.3">
      <c r="A151">
        <f t="shared" si="2"/>
        <v>150</v>
      </c>
      <c r="B151" s="6">
        <v>102598</v>
      </c>
      <c r="C151" t="s">
        <v>134</v>
      </c>
      <c r="D151">
        <v>801.54190000000006</v>
      </c>
      <c r="F151" s="8">
        <v>96.438500000000005</v>
      </c>
    </row>
    <row r="152" spans="1:6" ht="14.45" x14ac:dyDescent="0.3">
      <c r="A152">
        <f t="shared" si="2"/>
        <v>151</v>
      </c>
      <c r="B152" s="6">
        <v>102601</v>
      </c>
      <c r="C152" t="s">
        <v>135</v>
      </c>
      <c r="D152">
        <v>861.21</v>
      </c>
      <c r="F152" s="8">
        <v>107.84</v>
      </c>
    </row>
    <row r="153" spans="1:6" ht="14.45" x14ac:dyDescent="0.3">
      <c r="A153">
        <f t="shared" si="2"/>
        <v>152</v>
      </c>
      <c r="B153" s="6">
        <v>102610</v>
      </c>
      <c r="C153" t="s">
        <v>136</v>
      </c>
      <c r="D153">
        <v>589.54999999999995</v>
      </c>
      <c r="F153" s="8">
        <v>9.15</v>
      </c>
    </row>
    <row r="154" spans="1:6" ht="14.45" x14ac:dyDescent="0.3">
      <c r="A154">
        <f t="shared" si="2"/>
        <v>153</v>
      </c>
      <c r="B154" s="6">
        <v>102679</v>
      </c>
      <c r="C154" t="s">
        <v>137</v>
      </c>
      <c r="D154">
        <v>586.36159999999995</v>
      </c>
      <c r="F154" s="8">
        <v>9.1468399999999992</v>
      </c>
    </row>
    <row r="155" spans="1:6" ht="14.45" x14ac:dyDescent="0.3">
      <c r="A155">
        <f t="shared" si="2"/>
        <v>154</v>
      </c>
      <c r="B155" s="6">
        <v>102687</v>
      </c>
      <c r="C155" t="s">
        <v>138</v>
      </c>
      <c r="D155">
        <v>430.36040000000003</v>
      </c>
      <c r="F155" s="8">
        <v>9.1468399999999992</v>
      </c>
    </row>
    <row r="156" spans="1:6" ht="14.45" x14ac:dyDescent="0.3">
      <c r="A156">
        <f t="shared" si="2"/>
        <v>155</v>
      </c>
      <c r="B156" s="6">
        <v>102709</v>
      </c>
      <c r="C156" t="s">
        <v>139</v>
      </c>
      <c r="D156">
        <v>399.13279999999997</v>
      </c>
      <c r="F156" s="8">
        <v>9.1468399999999992</v>
      </c>
    </row>
    <row r="157" spans="1:6" ht="14.45" x14ac:dyDescent="0.3">
      <c r="A157">
        <f t="shared" si="2"/>
        <v>156</v>
      </c>
      <c r="B157" s="6">
        <v>102717</v>
      </c>
      <c r="C157" t="s">
        <v>140</v>
      </c>
      <c r="D157">
        <v>568.77390000000003</v>
      </c>
      <c r="F157" s="8">
        <v>46.418660000000003</v>
      </c>
    </row>
    <row r="158" spans="1:6" ht="14.45" x14ac:dyDescent="0.3">
      <c r="A158">
        <f t="shared" si="2"/>
        <v>157</v>
      </c>
      <c r="B158" s="6">
        <v>102750</v>
      </c>
      <c r="C158" t="s">
        <v>141</v>
      </c>
      <c r="D158">
        <v>385.8014</v>
      </c>
      <c r="F158" s="8">
        <v>47.484229999999997</v>
      </c>
    </row>
    <row r="159" spans="1:6" ht="14.45" x14ac:dyDescent="0.3">
      <c r="A159">
        <f t="shared" si="2"/>
        <v>158</v>
      </c>
      <c r="B159" s="6">
        <v>102768</v>
      </c>
      <c r="C159" t="s">
        <v>142</v>
      </c>
      <c r="D159">
        <v>607.47940000000006</v>
      </c>
      <c r="F159" s="8">
        <v>9.1468399999999992</v>
      </c>
    </row>
    <row r="160" spans="1:6" ht="14.45" x14ac:dyDescent="0.3">
      <c r="A160">
        <f t="shared" si="2"/>
        <v>159</v>
      </c>
      <c r="B160" s="6">
        <v>102776</v>
      </c>
      <c r="C160" t="s">
        <v>143</v>
      </c>
      <c r="D160">
        <v>1198.92</v>
      </c>
      <c r="F160" s="8">
        <v>9.1468399999999992</v>
      </c>
    </row>
    <row r="161" spans="1:6" ht="14.45" x14ac:dyDescent="0.3">
      <c r="A161">
        <f t="shared" si="2"/>
        <v>160</v>
      </c>
      <c r="B161" s="6">
        <v>103144</v>
      </c>
      <c r="C161" t="s">
        <v>144</v>
      </c>
      <c r="D161">
        <v>843.21529999999996</v>
      </c>
      <c r="F161" s="8">
        <v>79.980419999999995</v>
      </c>
    </row>
    <row r="162" spans="1:6" ht="14.45" x14ac:dyDescent="0.3">
      <c r="A162">
        <f t="shared" si="2"/>
        <v>161</v>
      </c>
      <c r="B162" s="6">
        <v>103179</v>
      </c>
      <c r="C162" t="s">
        <v>145</v>
      </c>
      <c r="D162">
        <v>885.60159999999996</v>
      </c>
      <c r="F162" s="8">
        <v>56.459960000000002</v>
      </c>
    </row>
    <row r="163" spans="1:6" ht="14.45" x14ac:dyDescent="0.3">
      <c r="A163">
        <f t="shared" si="2"/>
        <v>162</v>
      </c>
      <c r="B163" s="6">
        <v>103209</v>
      </c>
      <c r="C163" t="s">
        <v>146</v>
      </c>
      <c r="D163">
        <v>755.16660000000002</v>
      </c>
      <c r="F163" s="8">
        <v>78.362589999999997</v>
      </c>
    </row>
    <row r="164" spans="1:6" ht="14.45" x14ac:dyDescent="0.3">
      <c r="A164">
        <f t="shared" si="2"/>
        <v>163</v>
      </c>
      <c r="B164" s="6">
        <v>103233</v>
      </c>
      <c r="C164" t="s">
        <v>147</v>
      </c>
      <c r="D164">
        <v>2252.0100000000002</v>
      </c>
      <c r="F164" s="8">
        <v>106.64</v>
      </c>
    </row>
    <row r="165" spans="1:6" ht="14.45" x14ac:dyDescent="0.3">
      <c r="A165">
        <f t="shared" si="2"/>
        <v>164</v>
      </c>
      <c r="B165" s="6">
        <v>103284</v>
      </c>
      <c r="C165" t="s">
        <v>148</v>
      </c>
      <c r="D165">
        <v>656.23320000000001</v>
      </c>
      <c r="F165" s="8">
        <v>9.1468399999999992</v>
      </c>
    </row>
    <row r="166" spans="1:6" ht="14.45" x14ac:dyDescent="0.3">
      <c r="A166">
        <f t="shared" si="2"/>
        <v>165</v>
      </c>
      <c r="B166" s="6">
        <v>103373</v>
      </c>
      <c r="C166" t="s">
        <v>149</v>
      </c>
      <c r="D166">
        <v>781.56200000000001</v>
      </c>
      <c r="F166" s="8">
        <v>9.1468399999999992</v>
      </c>
    </row>
    <row r="167" spans="1:6" ht="14.45" x14ac:dyDescent="0.3">
      <c r="A167">
        <f t="shared" si="2"/>
        <v>166</v>
      </c>
      <c r="B167" s="6">
        <v>103390</v>
      </c>
      <c r="C167" t="s">
        <v>245</v>
      </c>
      <c r="D167">
        <v>822.60490000000004</v>
      </c>
      <c r="F167" s="8">
        <v>9.1468399999999992</v>
      </c>
    </row>
    <row r="168" spans="1:6" ht="14.45" x14ac:dyDescent="0.3">
      <c r="A168">
        <f t="shared" si="2"/>
        <v>167</v>
      </c>
      <c r="B168" s="6">
        <v>103411</v>
      </c>
      <c r="C168" t="s">
        <v>150</v>
      </c>
      <c r="D168">
        <v>235.61250000000001</v>
      </c>
      <c r="F168" s="8">
        <v>153.66069999999999</v>
      </c>
    </row>
    <row r="169" spans="1:6" ht="14.45" x14ac:dyDescent="0.3">
      <c r="A169">
        <f t="shared" si="2"/>
        <v>168</v>
      </c>
      <c r="B169" s="6">
        <v>103420</v>
      </c>
      <c r="C169" t="s">
        <v>151</v>
      </c>
      <c r="D169">
        <v>897.67190000000005</v>
      </c>
      <c r="F169" s="8">
        <v>103.0264</v>
      </c>
    </row>
    <row r="170" spans="1:6" ht="14.45" x14ac:dyDescent="0.3">
      <c r="A170">
        <f t="shared" si="2"/>
        <v>169</v>
      </c>
      <c r="B170" s="6">
        <v>103438</v>
      </c>
      <c r="C170" t="s">
        <v>152</v>
      </c>
      <c r="D170">
        <v>658.12490000000003</v>
      </c>
      <c r="F170" s="8">
        <v>9.1468399999999992</v>
      </c>
    </row>
    <row r="171" spans="1:6" ht="14.45" x14ac:dyDescent="0.3">
      <c r="A171">
        <f t="shared" si="2"/>
        <v>170</v>
      </c>
      <c r="B171" s="6">
        <v>103454</v>
      </c>
      <c r="C171" t="s">
        <v>153</v>
      </c>
      <c r="D171">
        <v>1147.74</v>
      </c>
      <c r="F171" s="8">
        <v>96.35</v>
      </c>
    </row>
    <row r="172" spans="1:6" ht="14.45" x14ac:dyDescent="0.3">
      <c r="A172">
        <f t="shared" si="2"/>
        <v>171</v>
      </c>
      <c r="B172" s="6">
        <v>103462</v>
      </c>
      <c r="C172" t="s">
        <v>154</v>
      </c>
      <c r="D172">
        <v>835.01099999999997</v>
      </c>
      <c r="F172" s="8">
        <v>62.26229</v>
      </c>
    </row>
    <row r="173" spans="1:6" ht="14.45" x14ac:dyDescent="0.3">
      <c r="A173">
        <f t="shared" si="2"/>
        <v>172</v>
      </c>
      <c r="B173" s="6">
        <v>103535</v>
      </c>
      <c r="C173" t="s">
        <v>155</v>
      </c>
      <c r="D173">
        <v>699.63390000000004</v>
      </c>
      <c r="F173" s="8">
        <v>9.1468399999999992</v>
      </c>
    </row>
    <row r="174" spans="1:6" ht="14.45" x14ac:dyDescent="0.3">
      <c r="A174">
        <f t="shared" si="2"/>
        <v>173</v>
      </c>
      <c r="B174" s="6">
        <v>103543</v>
      </c>
      <c r="C174" t="s">
        <v>156</v>
      </c>
      <c r="D174">
        <v>950.70960000000002</v>
      </c>
      <c r="F174" s="8">
        <v>179.44450000000001</v>
      </c>
    </row>
    <row r="175" spans="1:6" ht="14.45" x14ac:dyDescent="0.3">
      <c r="A175">
        <f t="shared" si="2"/>
        <v>174</v>
      </c>
      <c r="B175" s="6">
        <v>103551</v>
      </c>
      <c r="C175" t="s">
        <v>157</v>
      </c>
      <c r="D175">
        <v>473.11689999999999</v>
      </c>
      <c r="F175" s="8">
        <v>100.413</v>
      </c>
    </row>
    <row r="176" spans="1:6" ht="14.45" x14ac:dyDescent="0.3">
      <c r="A176">
        <f t="shared" si="2"/>
        <v>175</v>
      </c>
      <c r="B176" s="6">
        <v>103560</v>
      </c>
      <c r="C176" t="s">
        <v>158</v>
      </c>
      <c r="D176">
        <v>783.91290000000004</v>
      </c>
      <c r="F176" s="8">
        <v>9.1468399999999992</v>
      </c>
    </row>
    <row r="177" spans="1:6" ht="14.45" x14ac:dyDescent="0.3">
      <c r="A177">
        <f t="shared" si="2"/>
        <v>176</v>
      </c>
      <c r="B177" s="6">
        <v>103683</v>
      </c>
      <c r="C177" t="s">
        <v>159</v>
      </c>
      <c r="D177">
        <v>806.05880000000002</v>
      </c>
      <c r="F177" s="8">
        <v>9.1468399999999992</v>
      </c>
    </row>
    <row r="178" spans="1:6" ht="14.45" x14ac:dyDescent="0.3">
      <c r="A178">
        <f t="shared" si="2"/>
        <v>177</v>
      </c>
      <c r="B178" s="6">
        <v>103721</v>
      </c>
      <c r="C178" t="s">
        <v>160</v>
      </c>
      <c r="D178">
        <v>742.57539999999995</v>
      </c>
      <c r="F178" s="8">
        <v>9.1468399999999992</v>
      </c>
    </row>
    <row r="179" spans="1:6" ht="14.45" x14ac:dyDescent="0.3">
      <c r="A179">
        <f t="shared" si="2"/>
        <v>178</v>
      </c>
      <c r="B179" s="6">
        <v>103730</v>
      </c>
      <c r="C179" t="s">
        <v>161</v>
      </c>
      <c r="D179">
        <v>739.02480000000003</v>
      </c>
      <c r="F179" s="8">
        <v>75.484759999999994</v>
      </c>
    </row>
    <row r="180" spans="1:6" ht="14.45" x14ac:dyDescent="0.3">
      <c r="A180">
        <f t="shared" si="2"/>
        <v>179</v>
      </c>
      <c r="B180" s="6">
        <v>103748</v>
      </c>
      <c r="C180" t="s">
        <v>162</v>
      </c>
      <c r="D180">
        <v>909.59799999999996</v>
      </c>
      <c r="F180" s="8">
        <v>9.1468399999999992</v>
      </c>
    </row>
    <row r="181" spans="1:6" ht="14.45" x14ac:dyDescent="0.3">
      <c r="A181">
        <f t="shared" si="2"/>
        <v>180</v>
      </c>
      <c r="B181" s="6">
        <v>103764</v>
      </c>
      <c r="C181" t="s">
        <v>163</v>
      </c>
      <c r="D181">
        <v>811.30909999999994</v>
      </c>
      <c r="F181" s="8">
        <v>9.1468399999999992</v>
      </c>
    </row>
    <row r="182" spans="1:6" ht="14.45" x14ac:dyDescent="0.3">
      <c r="A182">
        <f t="shared" si="2"/>
        <v>181</v>
      </c>
      <c r="B182" s="6">
        <v>103772</v>
      </c>
      <c r="C182" t="s">
        <v>164</v>
      </c>
      <c r="D182">
        <v>792.84389999999996</v>
      </c>
      <c r="F182" s="8">
        <v>9.1468399999999992</v>
      </c>
    </row>
    <row r="183" spans="1:6" ht="14.45" x14ac:dyDescent="0.3">
      <c r="A183">
        <f t="shared" si="2"/>
        <v>182</v>
      </c>
      <c r="B183" s="6">
        <v>104591</v>
      </c>
      <c r="C183" t="s">
        <v>165</v>
      </c>
      <c r="D183">
        <v>733.92539999999997</v>
      </c>
      <c r="F183" s="8">
        <v>52.28322</v>
      </c>
    </row>
    <row r="184" spans="1:6" ht="14.45" x14ac:dyDescent="0.3">
      <c r="A184">
        <f t="shared" si="2"/>
        <v>183</v>
      </c>
      <c r="B184" s="6">
        <v>104604</v>
      </c>
      <c r="C184" t="s">
        <v>166</v>
      </c>
      <c r="D184">
        <v>1040.98</v>
      </c>
      <c r="F184" s="8">
        <v>90.64</v>
      </c>
    </row>
    <row r="185" spans="1:6" ht="14.45" x14ac:dyDescent="0.3">
      <c r="A185">
        <f t="shared" si="2"/>
        <v>184</v>
      </c>
      <c r="B185" s="6">
        <v>105520</v>
      </c>
      <c r="C185" t="s">
        <v>167</v>
      </c>
      <c r="D185">
        <v>1217.502</v>
      </c>
      <c r="F185" s="8">
        <v>41.658569999999997</v>
      </c>
    </row>
    <row r="186" spans="1:6" ht="14.45" x14ac:dyDescent="0.3">
      <c r="A186">
        <f t="shared" si="2"/>
        <v>185</v>
      </c>
      <c r="B186" s="6">
        <v>106470</v>
      </c>
      <c r="C186" t="s">
        <v>168</v>
      </c>
      <c r="D186">
        <v>599.51480000000004</v>
      </c>
      <c r="F186" s="8">
        <v>9.1468399999999992</v>
      </c>
    </row>
    <row r="187" spans="1:6" ht="14.45" x14ac:dyDescent="0.3">
      <c r="A187">
        <f t="shared" si="2"/>
        <v>186</v>
      </c>
      <c r="B187" s="6">
        <v>108219</v>
      </c>
      <c r="C187" t="s">
        <v>169</v>
      </c>
      <c r="D187">
        <v>1161.1500000000001</v>
      </c>
      <c r="F187" s="8">
        <v>119.27</v>
      </c>
    </row>
    <row r="188" spans="1:6" ht="14.45" x14ac:dyDescent="0.3">
      <c r="A188">
        <f t="shared" si="2"/>
        <v>187</v>
      </c>
      <c r="B188" s="6">
        <v>108227</v>
      </c>
      <c r="C188" t="s">
        <v>170</v>
      </c>
      <c r="D188">
        <v>4014.39</v>
      </c>
      <c r="F188" s="8">
        <v>116.87</v>
      </c>
    </row>
    <row r="189" spans="1:6" ht="14.45" x14ac:dyDescent="0.3">
      <c r="A189">
        <f t="shared" si="2"/>
        <v>188</v>
      </c>
      <c r="B189" s="6">
        <v>108626</v>
      </c>
      <c r="C189" t="s">
        <v>171</v>
      </c>
      <c r="D189">
        <v>668.81740000000002</v>
      </c>
      <c r="F189" s="8">
        <v>98.795209999999997</v>
      </c>
    </row>
    <row r="190" spans="1:6" ht="14.45" x14ac:dyDescent="0.3">
      <c r="A190">
        <f t="shared" si="2"/>
        <v>189</v>
      </c>
      <c r="B190" s="6">
        <v>109592</v>
      </c>
      <c r="C190" t="s">
        <v>172</v>
      </c>
      <c r="D190">
        <v>731.08090000000004</v>
      </c>
      <c r="F190" s="8">
        <v>65.186790000000002</v>
      </c>
    </row>
    <row r="191" spans="1:6" ht="14.45" x14ac:dyDescent="0.3">
      <c r="A191">
        <f t="shared" si="2"/>
        <v>190</v>
      </c>
      <c r="B191" s="6">
        <v>109606</v>
      </c>
      <c r="C191" t="s">
        <v>173</v>
      </c>
      <c r="D191">
        <v>946.74</v>
      </c>
      <c r="F191" s="8">
        <v>120.23</v>
      </c>
    </row>
    <row r="192" spans="1:6" ht="14.45" x14ac:dyDescent="0.3">
      <c r="A192">
        <f t="shared" si="2"/>
        <v>191</v>
      </c>
      <c r="B192" s="6">
        <v>109886</v>
      </c>
      <c r="C192" t="s">
        <v>174</v>
      </c>
      <c r="D192">
        <v>642.49739999999997</v>
      </c>
      <c r="F192" s="8">
        <v>57.579990000000002</v>
      </c>
    </row>
    <row r="193" spans="1:6" ht="14.45" x14ac:dyDescent="0.3">
      <c r="A193">
        <f t="shared" si="2"/>
        <v>192</v>
      </c>
      <c r="B193" s="6">
        <v>110213</v>
      </c>
      <c r="C193" t="s">
        <v>175</v>
      </c>
      <c r="D193">
        <v>624.95069999999998</v>
      </c>
      <c r="F193" s="8">
        <v>69.270210000000006</v>
      </c>
    </row>
    <row r="194" spans="1:6" ht="14.45" x14ac:dyDescent="0.3">
      <c r="A194">
        <f t="shared" si="2"/>
        <v>193</v>
      </c>
      <c r="B194" s="6">
        <v>111325</v>
      </c>
      <c r="C194" t="s">
        <v>176</v>
      </c>
      <c r="D194">
        <v>597.71910000000003</v>
      </c>
      <c r="F194" s="8">
        <v>44.124180000000003</v>
      </c>
    </row>
    <row r="195" spans="1:6" ht="14.45" x14ac:dyDescent="0.3">
      <c r="A195">
        <f t="shared" ref="A195:A252" si="3">+A194+1</f>
        <v>194</v>
      </c>
      <c r="B195" s="6">
        <v>111341</v>
      </c>
      <c r="C195" t="s">
        <v>177</v>
      </c>
      <c r="D195">
        <v>862.48929999999996</v>
      </c>
      <c r="F195" s="8">
        <v>85.45608</v>
      </c>
    </row>
    <row r="196" spans="1:6" ht="14.45" x14ac:dyDescent="0.3">
      <c r="A196">
        <f t="shared" si="3"/>
        <v>195</v>
      </c>
      <c r="B196" s="6">
        <v>111741</v>
      </c>
      <c r="C196" t="s">
        <v>178</v>
      </c>
      <c r="D196">
        <v>691.95719999999994</v>
      </c>
      <c r="F196" s="8">
        <v>79.988169999999997</v>
      </c>
    </row>
    <row r="197" spans="1:6" ht="14.45" x14ac:dyDescent="0.3">
      <c r="A197">
        <f t="shared" si="3"/>
        <v>196</v>
      </c>
      <c r="B197" s="6">
        <v>112305</v>
      </c>
      <c r="C197" t="s">
        <v>179</v>
      </c>
      <c r="D197">
        <v>753.88480000000004</v>
      </c>
      <c r="F197" s="8">
        <v>50.859859999999998</v>
      </c>
    </row>
    <row r="198" spans="1:6" ht="14.45" x14ac:dyDescent="0.3">
      <c r="A198">
        <f t="shared" si="3"/>
        <v>197</v>
      </c>
      <c r="B198" s="6">
        <v>112798</v>
      </c>
      <c r="C198" t="s">
        <v>180</v>
      </c>
      <c r="D198">
        <v>615.89639999999997</v>
      </c>
      <c r="F198" s="8">
        <v>129.02019999999999</v>
      </c>
    </row>
    <row r="199" spans="1:6" ht="14.45" x14ac:dyDescent="0.3">
      <c r="A199">
        <f t="shared" si="3"/>
        <v>198</v>
      </c>
      <c r="B199" s="6">
        <v>112801</v>
      </c>
      <c r="C199" t="s">
        <v>181</v>
      </c>
      <c r="D199">
        <v>424.64400000000001</v>
      </c>
      <c r="F199" s="8">
        <v>60.247819999999997</v>
      </c>
    </row>
    <row r="200" spans="1:6" ht="14.45" x14ac:dyDescent="0.3">
      <c r="A200">
        <f t="shared" si="3"/>
        <v>199</v>
      </c>
      <c r="B200" s="6">
        <v>113212</v>
      </c>
      <c r="C200" t="s">
        <v>182</v>
      </c>
      <c r="D200">
        <v>609.05579999999998</v>
      </c>
      <c r="F200" s="8">
        <v>64.525670000000005</v>
      </c>
    </row>
    <row r="201" spans="1:6" ht="14.45" x14ac:dyDescent="0.3">
      <c r="A201">
        <f t="shared" si="3"/>
        <v>200</v>
      </c>
      <c r="B201" s="6">
        <v>113514</v>
      </c>
      <c r="C201" t="s">
        <v>183</v>
      </c>
      <c r="D201">
        <v>1680.31</v>
      </c>
      <c r="F201" s="8">
        <v>102.96</v>
      </c>
    </row>
    <row r="202" spans="1:6" ht="14.45" x14ac:dyDescent="0.3">
      <c r="A202">
        <f t="shared" si="3"/>
        <v>201</v>
      </c>
      <c r="B202" s="6">
        <v>115193</v>
      </c>
      <c r="C202" t="s">
        <v>288</v>
      </c>
      <c r="D202">
        <v>1115.32</v>
      </c>
      <c r="F202" s="8">
        <v>83.68</v>
      </c>
    </row>
    <row r="203" spans="1:6" ht="14.45" x14ac:dyDescent="0.3">
      <c r="A203">
        <f t="shared" si="3"/>
        <v>202</v>
      </c>
      <c r="B203" s="6">
        <v>116483</v>
      </c>
      <c r="C203" t="s">
        <v>184</v>
      </c>
      <c r="D203">
        <v>7781.77</v>
      </c>
      <c r="F203" s="8">
        <v>202.61</v>
      </c>
    </row>
    <row r="204" spans="1:6" ht="14.45" x14ac:dyDescent="0.3">
      <c r="A204">
        <f t="shared" si="3"/>
        <v>203</v>
      </c>
      <c r="B204" s="6">
        <v>117463</v>
      </c>
      <c r="C204" t="s">
        <v>185</v>
      </c>
      <c r="D204">
        <v>576.86869999999999</v>
      </c>
      <c r="F204" s="8">
        <v>79.925970000000007</v>
      </c>
    </row>
    <row r="205" spans="1:6" ht="14.45" x14ac:dyDescent="0.3">
      <c r="A205">
        <f t="shared" si="3"/>
        <v>204</v>
      </c>
      <c r="B205" s="6">
        <v>117617</v>
      </c>
      <c r="C205" t="s">
        <v>177</v>
      </c>
      <c r="D205">
        <v>870.49</v>
      </c>
      <c r="F205" s="8">
        <v>71.42</v>
      </c>
    </row>
    <row r="206" spans="1:6" ht="14.45" x14ac:dyDescent="0.3">
      <c r="A206">
        <f t="shared" si="3"/>
        <v>205</v>
      </c>
      <c r="B206" s="6">
        <v>118079</v>
      </c>
      <c r="C206" t="s">
        <v>186</v>
      </c>
      <c r="D206">
        <v>983.6</v>
      </c>
      <c r="F206" s="8">
        <v>84.21</v>
      </c>
    </row>
    <row r="207" spans="1:6" ht="14.45" x14ac:dyDescent="0.3">
      <c r="A207">
        <f t="shared" si="3"/>
        <v>206</v>
      </c>
      <c r="B207" s="6">
        <v>119695</v>
      </c>
      <c r="C207" t="s">
        <v>187</v>
      </c>
      <c r="D207">
        <v>1075.8</v>
      </c>
      <c r="F207" s="8">
        <v>90.02</v>
      </c>
    </row>
    <row r="208" spans="1:6" ht="14.45" x14ac:dyDescent="0.3">
      <c r="A208">
        <f t="shared" si="3"/>
        <v>207</v>
      </c>
      <c r="B208" s="6">
        <v>119717</v>
      </c>
      <c r="C208" t="s">
        <v>188</v>
      </c>
      <c r="D208">
        <v>772.76120000000003</v>
      </c>
      <c r="F208" s="8">
        <v>61.640059999999998</v>
      </c>
    </row>
    <row r="209" spans="1:6" ht="14.45" x14ac:dyDescent="0.3">
      <c r="A209">
        <f t="shared" si="3"/>
        <v>208</v>
      </c>
      <c r="B209" s="6">
        <v>119733</v>
      </c>
      <c r="C209" t="s">
        <v>189</v>
      </c>
      <c r="D209">
        <v>585.14170000000001</v>
      </c>
      <c r="F209" s="8">
        <v>55.651060000000001</v>
      </c>
    </row>
    <row r="210" spans="1:6" ht="14.45" x14ac:dyDescent="0.3">
      <c r="A210">
        <f t="shared" si="3"/>
        <v>209</v>
      </c>
      <c r="B210" s="6">
        <v>119741</v>
      </c>
      <c r="C210" t="s">
        <v>84</v>
      </c>
      <c r="D210">
        <v>886.02</v>
      </c>
      <c r="F210" s="8">
        <v>89.23</v>
      </c>
    </row>
    <row r="211" spans="1:6" ht="14.45" x14ac:dyDescent="0.3">
      <c r="A211">
        <f t="shared" si="3"/>
        <v>210</v>
      </c>
      <c r="B211" s="6">
        <v>119750</v>
      </c>
      <c r="C211" t="s">
        <v>190</v>
      </c>
      <c r="D211">
        <v>1830.35</v>
      </c>
      <c r="F211" s="8">
        <v>100.78</v>
      </c>
    </row>
    <row r="212" spans="1:6" ht="14.45" x14ac:dyDescent="0.3">
      <c r="A212">
        <f t="shared" si="3"/>
        <v>211</v>
      </c>
      <c r="B212" s="6">
        <v>119768</v>
      </c>
      <c r="C212" t="s">
        <v>289</v>
      </c>
      <c r="D212">
        <v>493.91239999999999</v>
      </c>
      <c r="F212" s="8">
        <v>84.810500000000005</v>
      </c>
    </row>
    <row r="213" spans="1:6" ht="14.45" x14ac:dyDescent="0.3">
      <c r="A213">
        <f t="shared" si="3"/>
        <v>212</v>
      </c>
      <c r="B213" s="6">
        <v>119784</v>
      </c>
      <c r="C213" t="s">
        <v>191</v>
      </c>
      <c r="D213">
        <v>578.5204</v>
      </c>
    </row>
    <row r="214" spans="1:6" ht="14.45" x14ac:dyDescent="0.3">
      <c r="A214">
        <f t="shared" si="3"/>
        <v>213</v>
      </c>
      <c r="B214" s="6">
        <v>119806</v>
      </c>
      <c r="C214" t="s">
        <v>192</v>
      </c>
      <c r="D214">
        <v>786.46280000000002</v>
      </c>
      <c r="F214" s="8">
        <v>78.401499999999999</v>
      </c>
    </row>
    <row r="215" spans="1:6" ht="14.45" x14ac:dyDescent="0.3">
      <c r="A215">
        <f t="shared" si="3"/>
        <v>214</v>
      </c>
      <c r="B215" s="6">
        <v>119849</v>
      </c>
      <c r="C215" t="s">
        <v>193</v>
      </c>
      <c r="D215">
        <v>568.8424</v>
      </c>
      <c r="F215" s="8">
        <v>75.974779999999996</v>
      </c>
    </row>
    <row r="216" spans="1:6" ht="14.45" x14ac:dyDescent="0.3">
      <c r="A216">
        <f t="shared" si="3"/>
        <v>215</v>
      </c>
      <c r="B216" s="6">
        <v>119881</v>
      </c>
      <c r="C216" t="s">
        <v>194</v>
      </c>
      <c r="D216">
        <v>664.24580000000003</v>
      </c>
      <c r="F216" s="8">
        <v>82.959360000000004</v>
      </c>
    </row>
    <row r="217" spans="1:6" ht="14.45" x14ac:dyDescent="0.3">
      <c r="A217">
        <f t="shared" si="3"/>
        <v>216</v>
      </c>
      <c r="B217" s="6">
        <v>119938</v>
      </c>
      <c r="C217" t="s">
        <v>195</v>
      </c>
      <c r="D217">
        <v>701.51199999999994</v>
      </c>
      <c r="F217" s="8">
        <v>9.1468399999999992</v>
      </c>
    </row>
    <row r="218" spans="1:6" ht="14.45" x14ac:dyDescent="0.3">
      <c r="A218">
        <f t="shared" si="3"/>
        <v>217</v>
      </c>
      <c r="B218" s="6">
        <v>119946</v>
      </c>
      <c r="C218" t="s">
        <v>196</v>
      </c>
      <c r="D218">
        <v>671.36720000000003</v>
      </c>
      <c r="F218" s="8">
        <v>75.974779999999996</v>
      </c>
    </row>
    <row r="219" spans="1:6" ht="14.45" x14ac:dyDescent="0.3">
      <c r="A219">
        <f t="shared" si="3"/>
        <v>218</v>
      </c>
      <c r="B219" s="6">
        <v>119954</v>
      </c>
      <c r="C219" t="s">
        <v>290</v>
      </c>
      <c r="D219">
        <v>772.76790000000005</v>
      </c>
      <c r="F219" s="8">
        <v>74.636979999999994</v>
      </c>
    </row>
    <row r="220" spans="1:6" ht="14.45" x14ac:dyDescent="0.3">
      <c r="A220">
        <f t="shared" si="3"/>
        <v>219</v>
      </c>
      <c r="B220" s="6">
        <v>119971</v>
      </c>
      <c r="C220" t="s">
        <v>197</v>
      </c>
      <c r="D220">
        <v>1051.24</v>
      </c>
      <c r="F220" s="8">
        <v>81.88</v>
      </c>
    </row>
    <row r="221" spans="1:6" ht="14.45" x14ac:dyDescent="0.3">
      <c r="A221">
        <f t="shared" si="3"/>
        <v>220</v>
      </c>
      <c r="B221" s="6">
        <v>119989</v>
      </c>
      <c r="C221" t="s">
        <v>198</v>
      </c>
      <c r="D221">
        <v>616.67089999999996</v>
      </c>
      <c r="F221" s="8">
        <v>64.572329999999994</v>
      </c>
    </row>
    <row r="222" spans="1:6" ht="14.45" x14ac:dyDescent="0.3">
      <c r="A222">
        <f t="shared" si="3"/>
        <v>221</v>
      </c>
      <c r="B222" s="6">
        <v>120006</v>
      </c>
      <c r="C222" t="s">
        <v>291</v>
      </c>
      <c r="D222">
        <v>917.99</v>
      </c>
      <c r="F222" s="8">
        <v>70.23</v>
      </c>
    </row>
    <row r="223" spans="1:6" ht="14.45" x14ac:dyDescent="0.3">
      <c r="A223">
        <f t="shared" si="3"/>
        <v>222</v>
      </c>
      <c r="B223" s="6">
        <v>120014</v>
      </c>
      <c r="C223" t="s">
        <v>199</v>
      </c>
      <c r="D223">
        <v>708.37990000000002</v>
      </c>
      <c r="F223" s="8">
        <v>73.026939999999996</v>
      </c>
    </row>
    <row r="224" spans="1:6" ht="14.45" x14ac:dyDescent="0.3">
      <c r="A224">
        <f t="shared" si="3"/>
        <v>223</v>
      </c>
      <c r="B224" s="6">
        <v>120022</v>
      </c>
      <c r="C224" t="s">
        <v>200</v>
      </c>
      <c r="D224">
        <v>453.19170000000003</v>
      </c>
      <c r="F224" s="8">
        <v>9.1468399999999992</v>
      </c>
    </row>
    <row r="225" spans="1:6" ht="14.45" x14ac:dyDescent="0.3">
      <c r="A225">
        <f t="shared" si="3"/>
        <v>224</v>
      </c>
      <c r="B225" s="6">
        <v>120057</v>
      </c>
      <c r="C225" t="s">
        <v>201</v>
      </c>
      <c r="D225">
        <v>1071.24</v>
      </c>
      <c r="F225" s="8">
        <v>218.07</v>
      </c>
    </row>
    <row r="226" spans="1:6" ht="14.45" x14ac:dyDescent="0.3">
      <c r="A226">
        <f t="shared" si="3"/>
        <v>225</v>
      </c>
      <c r="B226" s="6">
        <v>120073</v>
      </c>
      <c r="C226" t="s">
        <v>202</v>
      </c>
      <c r="D226">
        <v>543.29690000000005</v>
      </c>
      <c r="F226" s="8">
        <v>65.902370000000005</v>
      </c>
    </row>
    <row r="227" spans="1:6" ht="14.45" x14ac:dyDescent="0.3">
      <c r="A227">
        <f t="shared" si="3"/>
        <v>226</v>
      </c>
      <c r="B227" s="6">
        <v>120081</v>
      </c>
      <c r="C227" t="s">
        <v>203</v>
      </c>
      <c r="D227">
        <v>687.41970000000003</v>
      </c>
      <c r="F227" s="8">
        <v>75.578100000000006</v>
      </c>
    </row>
    <row r="228" spans="1:6" ht="14.45" x14ac:dyDescent="0.3">
      <c r="A228">
        <f t="shared" si="3"/>
        <v>227</v>
      </c>
      <c r="B228" s="6">
        <v>120090</v>
      </c>
      <c r="C228" t="s">
        <v>204</v>
      </c>
      <c r="D228">
        <v>691.62</v>
      </c>
      <c r="F228" s="8">
        <v>96.67</v>
      </c>
    </row>
    <row r="229" spans="1:6" ht="14.45" x14ac:dyDescent="0.3">
      <c r="A229">
        <f t="shared" si="3"/>
        <v>228</v>
      </c>
      <c r="B229" s="6">
        <v>120103</v>
      </c>
      <c r="C229" t="s">
        <v>205</v>
      </c>
      <c r="D229">
        <v>1258.51</v>
      </c>
      <c r="F229" s="8">
        <v>95.11</v>
      </c>
    </row>
    <row r="230" spans="1:6" ht="14.45" x14ac:dyDescent="0.3">
      <c r="A230">
        <f t="shared" si="3"/>
        <v>229</v>
      </c>
      <c r="B230" s="6">
        <v>120111</v>
      </c>
      <c r="C230" t="s">
        <v>206</v>
      </c>
      <c r="D230">
        <v>769.12170000000003</v>
      </c>
      <c r="F230" s="8">
        <v>109.6143</v>
      </c>
    </row>
    <row r="231" spans="1:6" ht="14.45" x14ac:dyDescent="0.3">
      <c r="A231">
        <f t="shared" si="3"/>
        <v>230</v>
      </c>
      <c r="B231" s="6">
        <v>120138</v>
      </c>
      <c r="C231" t="s">
        <v>292</v>
      </c>
      <c r="D231">
        <v>1150.4000000000001</v>
      </c>
      <c r="F231" s="8">
        <v>83.22</v>
      </c>
    </row>
    <row r="232" spans="1:6" ht="14.45" x14ac:dyDescent="0.3">
      <c r="A232">
        <f t="shared" si="3"/>
        <v>231</v>
      </c>
      <c r="B232" s="6">
        <v>120227</v>
      </c>
      <c r="C232" t="s">
        <v>207</v>
      </c>
      <c r="D232">
        <v>1040.4100000000001</v>
      </c>
      <c r="F232" s="8">
        <v>136.96</v>
      </c>
    </row>
    <row r="233" spans="1:6" ht="14.45" x14ac:dyDescent="0.3">
      <c r="A233">
        <f t="shared" si="3"/>
        <v>232</v>
      </c>
      <c r="B233" s="6">
        <v>120243</v>
      </c>
      <c r="C233" t="s">
        <v>208</v>
      </c>
      <c r="D233">
        <v>835.13430000000005</v>
      </c>
      <c r="F233" s="8">
        <v>88.473910000000004</v>
      </c>
    </row>
    <row r="234" spans="1:6" ht="14.45" x14ac:dyDescent="0.3">
      <c r="A234">
        <f t="shared" si="3"/>
        <v>233</v>
      </c>
      <c r="B234" s="6">
        <v>120260</v>
      </c>
      <c r="C234" t="s">
        <v>293</v>
      </c>
      <c r="D234">
        <v>995.55</v>
      </c>
      <c r="F234" s="8">
        <v>89.26</v>
      </c>
    </row>
    <row r="235" spans="1:6" ht="14.45" x14ac:dyDescent="0.3">
      <c r="A235">
        <f t="shared" si="3"/>
        <v>234</v>
      </c>
      <c r="B235" s="6">
        <v>120278</v>
      </c>
      <c r="C235" t="s">
        <v>209</v>
      </c>
      <c r="D235">
        <v>390.16750000000002</v>
      </c>
      <c r="F235" s="8">
        <v>36.774039999999999</v>
      </c>
    </row>
    <row r="236" spans="1:6" ht="14.45" x14ac:dyDescent="0.3">
      <c r="A236">
        <f t="shared" si="3"/>
        <v>235</v>
      </c>
      <c r="B236" s="6">
        <v>120294</v>
      </c>
      <c r="C236" t="s">
        <v>210</v>
      </c>
      <c r="D236">
        <v>777.33979999999997</v>
      </c>
      <c r="F236" s="8">
        <v>76.853679999999997</v>
      </c>
    </row>
    <row r="237" spans="1:6" ht="14.45" x14ac:dyDescent="0.3">
      <c r="A237">
        <f t="shared" si="3"/>
        <v>236</v>
      </c>
      <c r="B237" s="6">
        <v>120308</v>
      </c>
      <c r="C237" t="s">
        <v>211</v>
      </c>
      <c r="D237">
        <v>691.88</v>
      </c>
      <c r="F237" s="8">
        <v>83.11</v>
      </c>
    </row>
    <row r="238" spans="1:6" ht="14.45" x14ac:dyDescent="0.3">
      <c r="A238">
        <f t="shared" si="3"/>
        <v>237</v>
      </c>
      <c r="B238" s="6">
        <v>120324</v>
      </c>
      <c r="C238" t="s">
        <v>212</v>
      </c>
      <c r="D238">
        <v>1853.97</v>
      </c>
      <c r="F238" s="8">
        <v>335.97</v>
      </c>
    </row>
    <row r="239" spans="1:6" ht="14.45" x14ac:dyDescent="0.3">
      <c r="A239">
        <f t="shared" si="3"/>
        <v>238</v>
      </c>
      <c r="B239" s="6">
        <v>120332</v>
      </c>
      <c r="C239" t="s">
        <v>213</v>
      </c>
      <c r="D239">
        <v>416.57670000000002</v>
      </c>
      <c r="F239" s="8">
        <v>65.505679999999998</v>
      </c>
    </row>
    <row r="240" spans="1:6" ht="14.45" x14ac:dyDescent="0.3">
      <c r="A240">
        <f t="shared" si="3"/>
        <v>239</v>
      </c>
      <c r="B240" s="6">
        <v>120341</v>
      </c>
      <c r="C240" t="s">
        <v>214</v>
      </c>
      <c r="D240">
        <v>415.11669999999998</v>
      </c>
      <c r="F240" s="8">
        <v>43.94529</v>
      </c>
    </row>
    <row r="241" spans="1:6" ht="14.45" x14ac:dyDescent="0.3">
      <c r="A241">
        <f t="shared" si="3"/>
        <v>240</v>
      </c>
      <c r="B241" s="6">
        <v>120375</v>
      </c>
      <c r="C241" t="s">
        <v>215</v>
      </c>
      <c r="D241">
        <v>523.71439999999996</v>
      </c>
      <c r="F241" s="8">
        <v>39.916319999999999</v>
      </c>
    </row>
    <row r="242" spans="1:6" ht="14.45" x14ac:dyDescent="0.3">
      <c r="A242">
        <f t="shared" si="3"/>
        <v>241</v>
      </c>
      <c r="B242" s="6">
        <v>120383</v>
      </c>
      <c r="C242" t="s">
        <v>216</v>
      </c>
      <c r="D242">
        <v>356.29419999999999</v>
      </c>
      <c r="F242" s="8">
        <v>9.1468399999999992</v>
      </c>
    </row>
    <row r="243" spans="1:6" ht="14.45" x14ac:dyDescent="0.3">
      <c r="A243">
        <f t="shared" si="3"/>
        <v>242</v>
      </c>
      <c r="B243" s="6">
        <v>120405</v>
      </c>
      <c r="C243" t="s">
        <v>217</v>
      </c>
      <c r="D243">
        <v>1136.1400000000001</v>
      </c>
      <c r="F243" s="8">
        <v>99.64</v>
      </c>
    </row>
    <row r="244" spans="1:6" ht="14.45" x14ac:dyDescent="0.3">
      <c r="A244">
        <f t="shared" si="3"/>
        <v>243</v>
      </c>
      <c r="B244" s="6">
        <v>120413</v>
      </c>
      <c r="C244" t="s">
        <v>218</v>
      </c>
      <c r="D244">
        <v>727.31119999999999</v>
      </c>
      <c r="F244" s="8">
        <v>53.924370000000003</v>
      </c>
    </row>
    <row r="245" spans="1:6" ht="14.45" x14ac:dyDescent="0.3">
      <c r="A245">
        <f t="shared" si="3"/>
        <v>244</v>
      </c>
      <c r="B245" s="6">
        <v>120421</v>
      </c>
      <c r="C245" t="s">
        <v>219</v>
      </c>
      <c r="D245">
        <v>384.95830000000001</v>
      </c>
      <c r="F245" s="8">
        <v>33.118409999999997</v>
      </c>
    </row>
    <row r="246" spans="1:6" ht="14.45" x14ac:dyDescent="0.3">
      <c r="A246">
        <f t="shared" si="3"/>
        <v>245</v>
      </c>
      <c r="B246" s="6">
        <v>260011</v>
      </c>
      <c r="C246" t="s">
        <v>220</v>
      </c>
      <c r="D246">
        <v>709.64790000000005</v>
      </c>
      <c r="E246">
        <v>709.65</v>
      </c>
    </row>
    <row r="247" spans="1:6" ht="14.45" x14ac:dyDescent="0.3">
      <c r="A247">
        <f t="shared" si="3"/>
        <v>246</v>
      </c>
      <c r="B247" s="6">
        <v>260029</v>
      </c>
      <c r="C247" t="s">
        <v>221</v>
      </c>
      <c r="D247">
        <v>251.48</v>
      </c>
      <c r="E247">
        <v>251.48</v>
      </c>
    </row>
    <row r="248" spans="1:6" ht="14.45" x14ac:dyDescent="0.3">
      <c r="A248">
        <f t="shared" si="3"/>
        <v>247</v>
      </c>
      <c r="B248" s="6">
        <v>260045</v>
      </c>
      <c r="C248" t="s">
        <v>222</v>
      </c>
      <c r="D248">
        <v>192.959</v>
      </c>
      <c r="E248">
        <v>192.96</v>
      </c>
    </row>
    <row r="249" spans="1:6" ht="14.45" x14ac:dyDescent="0.3">
      <c r="A249">
        <f t="shared" si="3"/>
        <v>248</v>
      </c>
      <c r="B249" s="6">
        <v>260053</v>
      </c>
      <c r="C249" t="s">
        <v>223</v>
      </c>
      <c r="D249">
        <v>205.71459999999999</v>
      </c>
      <c r="E249">
        <v>205.71</v>
      </c>
    </row>
    <row r="250" spans="1:6" ht="14.45" x14ac:dyDescent="0.3">
      <c r="A250">
        <f t="shared" si="3"/>
        <v>249</v>
      </c>
      <c r="B250" s="6">
        <v>10281400</v>
      </c>
      <c r="C250" t="s">
        <v>224</v>
      </c>
      <c r="D250">
        <v>723.14380000000006</v>
      </c>
      <c r="F250" s="8">
        <v>82.788250000000005</v>
      </c>
    </row>
    <row r="251" spans="1:6" ht="14.45" x14ac:dyDescent="0.3">
      <c r="A251">
        <f t="shared" si="3"/>
        <v>250</v>
      </c>
      <c r="B251" s="6">
        <v>10281402</v>
      </c>
      <c r="C251" t="s">
        <v>246</v>
      </c>
      <c r="D251">
        <v>683.14279999999997</v>
      </c>
      <c r="F251" s="8">
        <v>15.190289999999999</v>
      </c>
    </row>
    <row r="252" spans="1:6" ht="14.45" x14ac:dyDescent="0.3">
      <c r="A252">
        <f t="shared" si="3"/>
        <v>251</v>
      </c>
      <c r="B252" s="6">
        <v>10281401</v>
      </c>
      <c r="C252" t="s">
        <v>225</v>
      </c>
      <c r="D252">
        <v>710.78560000000004</v>
      </c>
      <c r="F252" s="8">
        <v>131.54810000000001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C21" sqref="C21"/>
    </sheetView>
  </sheetViews>
  <sheetFormatPr defaultRowHeight="15" x14ac:dyDescent="0.25"/>
  <cols>
    <col min="3" max="3" width="12.5703125" customWidth="1"/>
  </cols>
  <sheetData>
    <row r="1" spans="1:4" x14ac:dyDescent="0.25">
      <c r="A1" t="s">
        <v>226</v>
      </c>
      <c r="B1" t="s">
        <v>227</v>
      </c>
    </row>
    <row r="3" spans="1:4" x14ac:dyDescent="0.25">
      <c r="A3" t="s">
        <v>228</v>
      </c>
      <c r="B3" s="1" t="s">
        <v>262</v>
      </c>
    </row>
    <row r="4" spans="1:4" x14ac:dyDescent="0.25">
      <c r="B4" t="s">
        <v>263</v>
      </c>
    </row>
    <row r="6" spans="1:4" x14ac:dyDescent="0.25">
      <c r="B6" t="s">
        <v>229</v>
      </c>
      <c r="D6" s="1" t="s">
        <v>250</v>
      </c>
    </row>
    <row r="7" spans="1:4" x14ac:dyDescent="0.25">
      <c r="D7" t="s">
        <v>230</v>
      </c>
    </row>
    <row r="8" spans="1:4" x14ac:dyDescent="0.25">
      <c r="D8" s="1" t="s">
        <v>252</v>
      </c>
    </row>
    <row r="10" spans="1:4" x14ac:dyDescent="0.25">
      <c r="B10" t="s">
        <v>231</v>
      </c>
      <c r="D10" s="1" t="s">
        <v>250</v>
      </c>
    </row>
    <row r="11" spans="1:4" x14ac:dyDescent="0.25">
      <c r="D11" t="s">
        <v>230</v>
      </c>
    </row>
    <row r="12" spans="1:4" x14ac:dyDescent="0.25">
      <c r="D12" s="1" t="s">
        <v>251</v>
      </c>
    </row>
    <row r="15" spans="1:4" x14ac:dyDescent="0.25">
      <c r="A15" t="s">
        <v>232</v>
      </c>
      <c r="B15" t="s">
        <v>233</v>
      </c>
    </row>
    <row r="18" spans="1:3" x14ac:dyDescent="0.25">
      <c r="A18" t="s">
        <v>254</v>
      </c>
      <c r="B18" t="s">
        <v>255</v>
      </c>
      <c r="C18">
        <v>13246</v>
      </c>
    </row>
    <row r="19" spans="1:3" x14ac:dyDescent="0.25">
      <c r="B19" t="s">
        <v>256</v>
      </c>
      <c r="C19" s="3">
        <v>41869</v>
      </c>
    </row>
    <row r="20" spans="1:3" x14ac:dyDescent="0.25">
      <c r="B20" t="s">
        <v>257</v>
      </c>
      <c r="C20">
        <v>201407</v>
      </c>
    </row>
    <row r="24" spans="1:3" x14ac:dyDescent="0.3">
      <c r="A24" t="s">
        <v>237</v>
      </c>
      <c r="C24" t="s">
        <v>238</v>
      </c>
    </row>
    <row r="26" spans="1:3" x14ac:dyDescent="0.3">
      <c r="C26" t="s">
        <v>239</v>
      </c>
    </row>
    <row r="27" spans="1:3" x14ac:dyDescent="0.3">
      <c r="C27" t="s">
        <v>240</v>
      </c>
    </row>
    <row r="28" spans="1:3" x14ac:dyDescent="0.3">
      <c r="C28" t="s">
        <v>241</v>
      </c>
    </row>
    <row r="30" spans="1:3" x14ac:dyDescent="0.3">
      <c r="C30" t="s">
        <v>253</v>
      </c>
    </row>
    <row r="33" spans="1:2" x14ac:dyDescent="0.3">
      <c r="A33" t="s">
        <v>265</v>
      </c>
      <c r="B33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sql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bakerr</dc:creator>
  <cp:lastModifiedBy>Chanda Farcas</cp:lastModifiedBy>
  <dcterms:created xsi:type="dcterms:W3CDTF">2010-06-29T15:08:14Z</dcterms:created>
  <dcterms:modified xsi:type="dcterms:W3CDTF">2014-10-31T13:26:29Z</dcterms:modified>
</cp:coreProperties>
</file>