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5" windowWidth="11460" windowHeight="5835"/>
  </bookViews>
  <sheets>
    <sheet name="Sheet1" sheetId="1" r:id="rId1"/>
  </sheets>
  <definedNames>
    <definedName name="_xlnm.Print_Area" localSheetId="0">Sheet1!$A$1:$I$1269</definedName>
    <definedName name="_xlnm.Print_Titles" localSheetId="0">Sheet1!$9:$11</definedName>
  </definedNames>
  <calcPr calcId="145621"/>
</workbook>
</file>

<file path=xl/calcChain.xml><?xml version="1.0" encoding="utf-8"?>
<calcChain xmlns="http://schemas.openxmlformats.org/spreadsheetml/2006/main">
  <c r="E1269" i="1" l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<sst xmlns="http://schemas.openxmlformats.org/spreadsheetml/2006/main" count="5048" uniqueCount="1602">
  <si>
    <t>1. Average length of stay and casemix relative values were calculated from the Nationwide Inpatient Sample by 3M Health Information Systems for APR-DRG V.30.</t>
  </si>
  <si>
    <t>2. Average length of stay is the untrimmed arithmetic value.</t>
  </si>
  <si>
    <r>
      <t>4. This spreadsheet includes data obtained through the use of proprietary computer software created, owned and licensed by the 3M Company.  All copyrights in and to the 3M</t>
    </r>
    <r>
      <rPr>
        <vertAlign val="superscript"/>
        <sz val="10"/>
        <color indexed="8"/>
        <rFont val="Arial Narrow"/>
        <family val="2"/>
      </rPr>
      <t>TM</t>
    </r>
    <r>
      <rPr>
        <sz val="10"/>
        <color indexed="8"/>
        <rFont val="Arial Narrow"/>
        <family val="2"/>
      </rPr>
      <t xml:space="preserve"> Software are owned by 3M.  All rights reserved.</t>
    </r>
  </si>
  <si>
    <t>APR-DRG</t>
  </si>
  <si>
    <t>APR-DRG Description</t>
  </si>
  <si>
    <t>Average Length of Stay</t>
  </si>
  <si>
    <t>National Relative Weight</t>
  </si>
  <si>
    <t xml:space="preserve"> Relative Weight 
Re-centered for Florida Medicaid</t>
  </si>
  <si>
    <t>Service Adjustor</t>
  </si>
  <si>
    <t>Age Adjustor</t>
  </si>
  <si>
    <t>Service Line</t>
  </si>
  <si>
    <t>Pediatric</t>
  </si>
  <si>
    <t>Adult</t>
  </si>
  <si>
    <t>0011</t>
  </si>
  <si>
    <t>Liver &amp;/or Intest Transpl</t>
  </si>
  <si>
    <t>Transplant Pediatric</t>
  </si>
  <si>
    <t>Transplant Adult</t>
  </si>
  <si>
    <t>0012</t>
  </si>
  <si>
    <t>0013</t>
  </si>
  <si>
    <t>0014</t>
  </si>
  <si>
    <t>0021</t>
  </si>
  <si>
    <t>Heart &amp;/or Lung Transpl</t>
  </si>
  <si>
    <t>0022</t>
  </si>
  <si>
    <t>0023</t>
  </si>
  <si>
    <t>0024</t>
  </si>
  <si>
    <t>0031</t>
  </si>
  <si>
    <t>Bone Marrow Transpl</t>
  </si>
  <si>
    <t>0032</t>
  </si>
  <si>
    <t>0033</t>
  </si>
  <si>
    <t>0034</t>
  </si>
  <si>
    <t>0041</t>
  </si>
  <si>
    <t>Trach, MV 96+ Hrs, w Ext Proc</t>
  </si>
  <si>
    <t>Misc Adult</t>
  </si>
  <si>
    <t>0042</t>
  </si>
  <si>
    <t>0043</t>
  </si>
  <si>
    <t>0044</t>
  </si>
  <si>
    <t>0051</t>
  </si>
  <si>
    <t>Trach, MV 96+ Hrs, w/o Ext Proc</t>
  </si>
  <si>
    <t>0052</t>
  </si>
  <si>
    <t>0053</t>
  </si>
  <si>
    <t>0054</t>
  </si>
  <si>
    <t>0061</t>
  </si>
  <si>
    <t>Pancreas Transpl</t>
  </si>
  <si>
    <t>0062</t>
  </si>
  <si>
    <t>0063</t>
  </si>
  <si>
    <t>0064</t>
  </si>
  <si>
    <t>0201</t>
  </si>
  <si>
    <t>Craniotomy for Trauma</t>
  </si>
  <si>
    <t>0202</t>
  </si>
  <si>
    <t>0203</t>
  </si>
  <si>
    <t>0204</t>
  </si>
  <si>
    <t>0211</t>
  </si>
  <si>
    <t>Craniotomy Exc for Trauma</t>
  </si>
  <si>
    <t>0212</t>
  </si>
  <si>
    <t>0213</t>
  </si>
  <si>
    <t>0214</t>
  </si>
  <si>
    <t>0221</t>
  </si>
  <si>
    <t>Ventricular Shunt Procs</t>
  </si>
  <si>
    <t>0222</t>
  </si>
  <si>
    <t>0223</t>
  </si>
  <si>
    <t>0224</t>
  </si>
  <si>
    <t>0231</t>
  </si>
  <si>
    <t>Spinal Procs</t>
  </si>
  <si>
    <t>0232</t>
  </si>
  <si>
    <t>0233</t>
  </si>
  <si>
    <t>0234</t>
  </si>
  <si>
    <t>0241</t>
  </si>
  <si>
    <t>Extracranial Vascular Procs</t>
  </si>
  <si>
    <t>0242</t>
  </si>
  <si>
    <t>0243</t>
  </si>
  <si>
    <t>0244</t>
  </si>
  <si>
    <t>0261</t>
  </si>
  <si>
    <t>Oth Nerv Sys &amp; Related Procs</t>
  </si>
  <si>
    <t>0262</t>
  </si>
  <si>
    <t>0263</t>
  </si>
  <si>
    <t>0264</t>
  </si>
  <si>
    <t>0401</t>
  </si>
  <si>
    <t>Spinal Dis &amp; Injuries</t>
  </si>
  <si>
    <t>0402</t>
  </si>
  <si>
    <t>0403</t>
  </si>
  <si>
    <t>0404</t>
  </si>
  <si>
    <t>0411</t>
  </si>
  <si>
    <t>Nervous Sys Malig</t>
  </si>
  <si>
    <t>0412</t>
  </si>
  <si>
    <t>0413</t>
  </si>
  <si>
    <t>0414</t>
  </si>
  <si>
    <t>0421</t>
  </si>
  <si>
    <t>Degen Nerv Sys Dis Exc Ms</t>
  </si>
  <si>
    <t>0422</t>
  </si>
  <si>
    <t>0423</t>
  </si>
  <si>
    <t>0424</t>
  </si>
  <si>
    <t>0431</t>
  </si>
  <si>
    <t xml:space="preserve">Mult Sclerosis </t>
  </si>
  <si>
    <t>0432</t>
  </si>
  <si>
    <t>0433</t>
  </si>
  <si>
    <t>0434</t>
  </si>
  <si>
    <t>0441</t>
  </si>
  <si>
    <t>Intracranial Hemorrhage</t>
  </si>
  <si>
    <t>0442</t>
  </si>
  <si>
    <t>0443</t>
  </si>
  <si>
    <t>0444</t>
  </si>
  <si>
    <t>0451</t>
  </si>
  <si>
    <t>CVA &amp; Precereb Occl w Infarct</t>
  </si>
  <si>
    <t>0452</t>
  </si>
  <si>
    <t>0453</t>
  </si>
  <si>
    <t>0454</t>
  </si>
  <si>
    <t>0461</t>
  </si>
  <si>
    <t>Nonspec CVA w/o Infarct</t>
  </si>
  <si>
    <t>0462</t>
  </si>
  <si>
    <t>0463</t>
  </si>
  <si>
    <t>0464</t>
  </si>
  <si>
    <t>0471</t>
  </si>
  <si>
    <t>Transient Ischemia</t>
  </si>
  <si>
    <t>0472</t>
  </si>
  <si>
    <t>0473</t>
  </si>
  <si>
    <t>0474</t>
  </si>
  <si>
    <t>0481</t>
  </si>
  <si>
    <t>Nerve Disorders</t>
  </si>
  <si>
    <t>0482</t>
  </si>
  <si>
    <t>0483</t>
  </si>
  <si>
    <t>0484</t>
  </si>
  <si>
    <t>0491</t>
  </si>
  <si>
    <t>Bact &amp; Tub Inf of Nervous Sys</t>
  </si>
  <si>
    <t>0492</t>
  </si>
  <si>
    <t>0493</t>
  </si>
  <si>
    <t>0494</t>
  </si>
  <si>
    <t>0501</t>
  </si>
  <si>
    <t>Non-Bact Inf of Nerv Sys</t>
  </si>
  <si>
    <t>0502</t>
  </si>
  <si>
    <t>0503</t>
  </si>
  <si>
    <t>0504</t>
  </si>
  <si>
    <t>0511</t>
  </si>
  <si>
    <t>Viral Meningitis</t>
  </si>
  <si>
    <t>0512</t>
  </si>
  <si>
    <t>0513</t>
  </si>
  <si>
    <t>0514</t>
  </si>
  <si>
    <t>0521</t>
  </si>
  <si>
    <t>Nontraumatic Stupor &amp; Coma</t>
  </si>
  <si>
    <t>0522</t>
  </si>
  <si>
    <t>0523</t>
  </si>
  <si>
    <t>0524</t>
  </si>
  <si>
    <t>0531</t>
  </si>
  <si>
    <t>Seizure</t>
  </si>
  <si>
    <t>0532</t>
  </si>
  <si>
    <t>0533</t>
  </si>
  <si>
    <t>0534</t>
  </si>
  <si>
    <t>0541</t>
  </si>
  <si>
    <t>Migraine &amp; Oth Headaches</t>
  </si>
  <si>
    <t>0542</t>
  </si>
  <si>
    <t>0543</t>
  </si>
  <si>
    <t>0544</t>
  </si>
  <si>
    <t>0551</t>
  </si>
  <si>
    <t>Head Trauma w Coma &gt;1 Hr</t>
  </si>
  <si>
    <t>0552</t>
  </si>
  <si>
    <t>0553</t>
  </si>
  <si>
    <t>0554</t>
  </si>
  <si>
    <t>0561</t>
  </si>
  <si>
    <t>Complic Skull Fx, Coma &lt;1 Hr</t>
  </si>
  <si>
    <t>0562</t>
  </si>
  <si>
    <t>0563</t>
  </si>
  <si>
    <t>0564</t>
  </si>
  <si>
    <t>0571</t>
  </si>
  <si>
    <t>Uncomplic Head Trauma</t>
  </si>
  <si>
    <t>0572</t>
  </si>
  <si>
    <t>0573</t>
  </si>
  <si>
    <t>0574</t>
  </si>
  <si>
    <t>0581</t>
  </si>
  <si>
    <t>Oth Dis of Nervous Sys</t>
  </si>
  <si>
    <t>0582</t>
  </si>
  <si>
    <t>0583</t>
  </si>
  <si>
    <t>0584</t>
  </si>
  <si>
    <t>0701</t>
  </si>
  <si>
    <t>Orbital Procs</t>
  </si>
  <si>
    <t>0702</t>
  </si>
  <si>
    <t>0703</t>
  </si>
  <si>
    <t>0704</t>
  </si>
  <si>
    <t>0731</t>
  </si>
  <si>
    <t>Eye Procs Exc Orbit</t>
  </si>
  <si>
    <t>0732</t>
  </si>
  <si>
    <t>0733</t>
  </si>
  <si>
    <t>0734</t>
  </si>
  <si>
    <t>0801</t>
  </si>
  <si>
    <t>Acute Maj Eye Inf</t>
  </si>
  <si>
    <t>0802</t>
  </si>
  <si>
    <t>0803</t>
  </si>
  <si>
    <t>0804</t>
  </si>
  <si>
    <t>0821</t>
  </si>
  <si>
    <t>Eye Dis Exc Maj Inf</t>
  </si>
  <si>
    <t>0822</t>
  </si>
  <si>
    <t>0823</t>
  </si>
  <si>
    <t>0824</t>
  </si>
  <si>
    <t>0891</t>
  </si>
  <si>
    <t>Maj Cranial/Facial Bone Procs</t>
  </si>
  <si>
    <t>0892</t>
  </si>
  <si>
    <t>0893</t>
  </si>
  <si>
    <t>0894</t>
  </si>
  <si>
    <t>0901</t>
  </si>
  <si>
    <t>Maj Larynx &amp; Trachea Procs</t>
  </si>
  <si>
    <t>0902</t>
  </si>
  <si>
    <t>0903</t>
  </si>
  <si>
    <t>0904</t>
  </si>
  <si>
    <t>0911</t>
  </si>
  <si>
    <t>Oth Maj Head &amp; Neck Procs</t>
  </si>
  <si>
    <t>0912</t>
  </si>
  <si>
    <t>0913</t>
  </si>
  <si>
    <t>0914</t>
  </si>
  <si>
    <t>0921</t>
  </si>
  <si>
    <t xml:space="preserve">Facial Bone Procs Exc Major </t>
  </si>
  <si>
    <t>0922</t>
  </si>
  <si>
    <t>0923</t>
  </si>
  <si>
    <t>0924</t>
  </si>
  <si>
    <t>0931</t>
  </si>
  <si>
    <t>Sinus &amp; Mastoid Procs</t>
  </si>
  <si>
    <t>0932</t>
  </si>
  <si>
    <t>0933</t>
  </si>
  <si>
    <t>0934</t>
  </si>
  <si>
    <t>0951</t>
  </si>
  <si>
    <t>Cleft Lip &amp; Palate Repair</t>
  </si>
  <si>
    <t>0952</t>
  </si>
  <si>
    <t>0953</t>
  </si>
  <si>
    <t>0954</t>
  </si>
  <si>
    <t>0971</t>
  </si>
  <si>
    <t>Tonsil &amp; Adenoid Procs</t>
  </si>
  <si>
    <t>0972</t>
  </si>
  <si>
    <t>0973</t>
  </si>
  <si>
    <t>0974</t>
  </si>
  <si>
    <t>0981</t>
  </si>
  <si>
    <t>Oth Ear, Nose Throat Procs</t>
  </si>
  <si>
    <t>0982</t>
  </si>
  <si>
    <t>0983</t>
  </si>
  <si>
    <t>0984</t>
  </si>
  <si>
    <t>1101</t>
  </si>
  <si>
    <t xml:space="preserve">Ear, Nose, Throat, Facial Malig </t>
  </si>
  <si>
    <t>1102</t>
  </si>
  <si>
    <t>1103</t>
  </si>
  <si>
    <t>1104</t>
  </si>
  <si>
    <t>1111</t>
  </si>
  <si>
    <t>Vertigo &amp; Oth Labyrinth Dis</t>
  </si>
  <si>
    <t>1112</t>
  </si>
  <si>
    <t>1113</t>
  </si>
  <si>
    <t>1114</t>
  </si>
  <si>
    <t>1131</t>
  </si>
  <si>
    <t>Inf of Upper Resp Tract</t>
  </si>
  <si>
    <t>Resp Adult</t>
  </si>
  <si>
    <t>1132</t>
  </si>
  <si>
    <t>1133</t>
  </si>
  <si>
    <t>1134</t>
  </si>
  <si>
    <t>1141</t>
  </si>
  <si>
    <t>Dental &amp; Oral Conditions</t>
  </si>
  <si>
    <t>1142</t>
  </si>
  <si>
    <t>1143</t>
  </si>
  <si>
    <t>1144</t>
  </si>
  <si>
    <t>1151</t>
  </si>
  <si>
    <t>Oth Ear, Nose, Throat Diags</t>
  </si>
  <si>
    <t>1152</t>
  </si>
  <si>
    <t>1153</t>
  </si>
  <si>
    <t>1154</t>
  </si>
  <si>
    <t>1201</t>
  </si>
  <si>
    <t>Maj Resp &amp; Chest Procs</t>
  </si>
  <si>
    <t>1202</t>
  </si>
  <si>
    <t>1203</t>
  </si>
  <si>
    <t>1204</t>
  </si>
  <si>
    <t>1211</t>
  </si>
  <si>
    <t>Oth Resp &amp; Chest Procs</t>
  </si>
  <si>
    <t>1212</t>
  </si>
  <si>
    <t>1213</t>
  </si>
  <si>
    <t>1214</t>
  </si>
  <si>
    <t>1301</t>
  </si>
  <si>
    <t>Resp Sys Diag w MV 96+ Hrs</t>
  </si>
  <si>
    <t>1302</t>
  </si>
  <si>
    <t>1303</t>
  </si>
  <si>
    <t>1304</t>
  </si>
  <si>
    <t>1311</t>
  </si>
  <si>
    <t>Cystic Fibrosis - Pulmon Dis</t>
  </si>
  <si>
    <t>1312</t>
  </si>
  <si>
    <t>1313</t>
  </si>
  <si>
    <t>1314</t>
  </si>
  <si>
    <t>1321</t>
  </si>
  <si>
    <t>Chronic Resp Dis Fm Perinatal</t>
  </si>
  <si>
    <t>1322</t>
  </si>
  <si>
    <t>1323</t>
  </si>
  <si>
    <t>1324</t>
  </si>
  <si>
    <t>1331</t>
  </si>
  <si>
    <t>Pulmon Edema &amp; Resp Failure</t>
  </si>
  <si>
    <t>1332</t>
  </si>
  <si>
    <t>1333</t>
  </si>
  <si>
    <t>1334</t>
  </si>
  <si>
    <t>1341</t>
  </si>
  <si>
    <t>Pulmonary Embolism</t>
  </si>
  <si>
    <t>1342</t>
  </si>
  <si>
    <t>1343</t>
  </si>
  <si>
    <t>1344</t>
  </si>
  <si>
    <t>1351</t>
  </si>
  <si>
    <t>Maj Chest &amp; Resp Trauma</t>
  </si>
  <si>
    <t>1352</t>
  </si>
  <si>
    <t>1353</t>
  </si>
  <si>
    <t>1354</t>
  </si>
  <si>
    <t>1361</t>
  </si>
  <si>
    <t>Resp Malig</t>
  </si>
  <si>
    <t>1362</t>
  </si>
  <si>
    <t>1363</t>
  </si>
  <si>
    <t>1364</t>
  </si>
  <si>
    <t>1371</t>
  </si>
  <si>
    <t>Maj Resp Inf &amp; Inflammations</t>
  </si>
  <si>
    <t>1372</t>
  </si>
  <si>
    <t>1373</t>
  </si>
  <si>
    <t>1374</t>
  </si>
  <si>
    <t>1381</t>
  </si>
  <si>
    <t>Bronchiolitis &amp; RSV Pneumonia</t>
  </si>
  <si>
    <t>1382</t>
  </si>
  <si>
    <t>1383</t>
  </si>
  <si>
    <t>1384</t>
  </si>
  <si>
    <t>1391</t>
  </si>
  <si>
    <t>Oth Pneumonia</t>
  </si>
  <si>
    <t>1392</t>
  </si>
  <si>
    <t>1393</t>
  </si>
  <si>
    <t>1394</t>
  </si>
  <si>
    <t>1401</t>
  </si>
  <si>
    <t>COPD</t>
  </si>
  <si>
    <t>1402</t>
  </si>
  <si>
    <t>1403</t>
  </si>
  <si>
    <t>1404</t>
  </si>
  <si>
    <t>1411</t>
  </si>
  <si>
    <t>Asthma</t>
  </si>
  <si>
    <t>1412</t>
  </si>
  <si>
    <t>1413</t>
  </si>
  <si>
    <t>1414</t>
  </si>
  <si>
    <t>1421</t>
  </si>
  <si>
    <t>Interstitial &amp; Alveolar Lung Dis</t>
  </si>
  <si>
    <t>1422</t>
  </si>
  <si>
    <t>1423</t>
  </si>
  <si>
    <t>1424</t>
  </si>
  <si>
    <t>1431</t>
  </si>
  <si>
    <t>Oth Resp Diags Exc Minor</t>
  </si>
  <si>
    <t>1432</t>
  </si>
  <si>
    <t>1433</t>
  </si>
  <si>
    <t>1434</t>
  </si>
  <si>
    <t>1441</t>
  </si>
  <si>
    <t>Resp Symptoms &amp; Minor Diags</t>
  </si>
  <si>
    <t>1442</t>
  </si>
  <si>
    <t>1443</t>
  </si>
  <si>
    <t>1444</t>
  </si>
  <si>
    <t>1601</t>
  </si>
  <si>
    <t>Maj Repair of Heart Anomaly</t>
  </si>
  <si>
    <t>Circulatory Adult</t>
  </si>
  <si>
    <t>1602</t>
  </si>
  <si>
    <t>1603</t>
  </si>
  <si>
    <t>1604</t>
  </si>
  <si>
    <t>1611</t>
  </si>
  <si>
    <t>Defib &amp; Heart Assist Implant</t>
  </si>
  <si>
    <t>1612</t>
  </si>
  <si>
    <t>1613</t>
  </si>
  <si>
    <t>1614</t>
  </si>
  <si>
    <t>1621</t>
  </si>
  <si>
    <t>Cardiac Valve Procs w Cath</t>
  </si>
  <si>
    <t>1622</t>
  </si>
  <si>
    <t>1623</t>
  </si>
  <si>
    <t>1624</t>
  </si>
  <si>
    <t>1631</t>
  </si>
  <si>
    <t>Cardiac Valve Procs w/o Cath</t>
  </si>
  <si>
    <t>1632</t>
  </si>
  <si>
    <t>1633</t>
  </si>
  <si>
    <t>1634</t>
  </si>
  <si>
    <t>1651</t>
  </si>
  <si>
    <t>Coronary Bypass w Cath</t>
  </si>
  <si>
    <t>1652</t>
  </si>
  <si>
    <t>1653</t>
  </si>
  <si>
    <t>1654</t>
  </si>
  <si>
    <t>1661</t>
  </si>
  <si>
    <t>Coronary Bypass w/o Cath</t>
  </si>
  <si>
    <t>1662</t>
  </si>
  <si>
    <t>1663</t>
  </si>
  <si>
    <t>1664</t>
  </si>
  <si>
    <t>1671</t>
  </si>
  <si>
    <t>Oth Cardiothoracic Procs</t>
  </si>
  <si>
    <t>1672</t>
  </si>
  <si>
    <t>1673</t>
  </si>
  <si>
    <t>1674</t>
  </si>
  <si>
    <t>1691</t>
  </si>
  <si>
    <t>Maj Vascular Procs</t>
  </si>
  <si>
    <t>1692</t>
  </si>
  <si>
    <t>1693</t>
  </si>
  <si>
    <t>1694</t>
  </si>
  <si>
    <t>1701</t>
  </si>
  <si>
    <t>Pacemaker Impl w AMI or Shock</t>
  </si>
  <si>
    <t>1702</t>
  </si>
  <si>
    <t>1703</t>
  </si>
  <si>
    <t>1704</t>
  </si>
  <si>
    <t>1711</t>
  </si>
  <si>
    <t>Pacemaker Impl w/o AMI or Shock</t>
  </si>
  <si>
    <t>1712</t>
  </si>
  <si>
    <t>1713</t>
  </si>
  <si>
    <t>1714</t>
  </si>
  <si>
    <t>1731</t>
  </si>
  <si>
    <t>Oth Vascular Procs</t>
  </si>
  <si>
    <t>1732</t>
  </si>
  <si>
    <t>1733</t>
  </si>
  <si>
    <t>1734</t>
  </si>
  <si>
    <t>1741</t>
  </si>
  <si>
    <t>Percut CV Procs w AMI</t>
  </si>
  <si>
    <t>1742</t>
  </si>
  <si>
    <t>1743</t>
  </si>
  <si>
    <t>1744</t>
  </si>
  <si>
    <t>1751</t>
  </si>
  <si>
    <t>Percut CV Procs w/o AMI</t>
  </si>
  <si>
    <t>1752</t>
  </si>
  <si>
    <t>1753</t>
  </si>
  <si>
    <t>1754</t>
  </si>
  <si>
    <t>1761</t>
  </si>
  <si>
    <t>Pacemaker &amp; Defib Replacement</t>
  </si>
  <si>
    <t>1762</t>
  </si>
  <si>
    <t>1763</t>
  </si>
  <si>
    <t>1764</t>
  </si>
  <si>
    <t>1771</t>
  </si>
  <si>
    <t>Pacemaker &amp; Defib Revision</t>
  </si>
  <si>
    <t>1772</t>
  </si>
  <si>
    <t>1773</t>
  </si>
  <si>
    <t>1774</t>
  </si>
  <si>
    <t>1801</t>
  </si>
  <si>
    <t>Oth Circulatory Sys Procs</t>
  </si>
  <si>
    <t>1802</t>
  </si>
  <si>
    <t>1803</t>
  </si>
  <si>
    <t>1804</t>
  </si>
  <si>
    <t>1901</t>
  </si>
  <si>
    <t>Acute Myocardial Infarction</t>
  </si>
  <si>
    <t>1902</t>
  </si>
  <si>
    <t>1903</t>
  </si>
  <si>
    <t>1904</t>
  </si>
  <si>
    <t>1911</t>
  </si>
  <si>
    <t>Cardiac Cath Exc Ischem Disease</t>
  </si>
  <si>
    <t>1912</t>
  </si>
  <si>
    <t>1913</t>
  </si>
  <si>
    <t>1914</t>
  </si>
  <si>
    <t>1921</t>
  </si>
  <si>
    <t>Cardiac Cath for Ischem Disease</t>
  </si>
  <si>
    <t>1922</t>
  </si>
  <si>
    <t>1923</t>
  </si>
  <si>
    <t>1924</t>
  </si>
  <si>
    <t>1931</t>
  </si>
  <si>
    <t>Acute &amp; Subacute Endocarditis</t>
  </si>
  <si>
    <t>1932</t>
  </si>
  <si>
    <t>1933</t>
  </si>
  <si>
    <t>1934</t>
  </si>
  <si>
    <t>1941</t>
  </si>
  <si>
    <t>Heart Failure</t>
  </si>
  <si>
    <t>1942</t>
  </si>
  <si>
    <t>1943</t>
  </si>
  <si>
    <t>1944</t>
  </si>
  <si>
    <t>1961</t>
  </si>
  <si>
    <t>Cardiac Arrest</t>
  </si>
  <si>
    <t>1962</t>
  </si>
  <si>
    <t>1963</t>
  </si>
  <si>
    <t>1964</t>
  </si>
  <si>
    <t>1971</t>
  </si>
  <si>
    <t>Peripheral &amp; Oth Vascular Dis</t>
  </si>
  <si>
    <t>1972</t>
  </si>
  <si>
    <t>1973</t>
  </si>
  <si>
    <t>1974</t>
  </si>
  <si>
    <t>1981</t>
  </si>
  <si>
    <t>Angina Pect &amp; Atherosclerosis</t>
  </si>
  <si>
    <t>1982</t>
  </si>
  <si>
    <t>1983</t>
  </si>
  <si>
    <t>1984</t>
  </si>
  <si>
    <t>1991</t>
  </si>
  <si>
    <t>Hypertension</t>
  </si>
  <si>
    <t>1992</t>
  </si>
  <si>
    <t>1993</t>
  </si>
  <si>
    <t>1994</t>
  </si>
  <si>
    <t>2001</t>
  </si>
  <si>
    <t>Cardiac Structural Dis</t>
  </si>
  <si>
    <t>2002</t>
  </si>
  <si>
    <t>2003</t>
  </si>
  <si>
    <t>2004</t>
  </si>
  <si>
    <t>2011</t>
  </si>
  <si>
    <t xml:space="preserve">Cardiac Arrhythmias </t>
  </si>
  <si>
    <t>2012</t>
  </si>
  <si>
    <t>2013</t>
  </si>
  <si>
    <t>2014</t>
  </si>
  <si>
    <t>2031</t>
  </si>
  <si>
    <t>Chest Pain</t>
  </si>
  <si>
    <t>2032</t>
  </si>
  <si>
    <t>2033</t>
  </si>
  <si>
    <t>2034</t>
  </si>
  <si>
    <t>2041</t>
  </si>
  <si>
    <t>Syncope &amp; Collapse</t>
  </si>
  <si>
    <t>2042</t>
  </si>
  <si>
    <t>2043</t>
  </si>
  <si>
    <t>2044</t>
  </si>
  <si>
    <t>2051</t>
  </si>
  <si>
    <t>Cardiomyopathy</t>
  </si>
  <si>
    <t>2052</t>
  </si>
  <si>
    <t>2053</t>
  </si>
  <si>
    <t>2054</t>
  </si>
  <si>
    <t>2061</t>
  </si>
  <si>
    <t>Complic of CV Device or Proc</t>
  </si>
  <si>
    <t>2062</t>
  </si>
  <si>
    <t>2063</t>
  </si>
  <si>
    <t>2064</t>
  </si>
  <si>
    <t>2071</t>
  </si>
  <si>
    <t>Oth Circulatory Sys Diags</t>
  </si>
  <si>
    <t>2072</t>
  </si>
  <si>
    <t>2073</t>
  </si>
  <si>
    <t>2074</t>
  </si>
  <si>
    <t>2201</t>
  </si>
  <si>
    <t>Maj Stomach &amp; Esophag Procs</t>
  </si>
  <si>
    <t>Gastroent Adult</t>
  </si>
  <si>
    <t>2202</t>
  </si>
  <si>
    <t>2203</t>
  </si>
  <si>
    <t>2204</t>
  </si>
  <si>
    <t>2211</t>
  </si>
  <si>
    <t>Maj Small &amp; Large Bowel Procs</t>
  </si>
  <si>
    <t>2212</t>
  </si>
  <si>
    <t>2213</t>
  </si>
  <si>
    <t>2214</t>
  </si>
  <si>
    <t>2221</t>
  </si>
  <si>
    <t>Oth Stomach &amp; Esophag Procs</t>
  </si>
  <si>
    <t>2222</t>
  </si>
  <si>
    <t>2223</t>
  </si>
  <si>
    <t>2224</t>
  </si>
  <si>
    <t>2231</t>
  </si>
  <si>
    <t>Oth Small &amp; Large Bowel Procs</t>
  </si>
  <si>
    <t>2232</t>
  </si>
  <si>
    <t>2233</t>
  </si>
  <si>
    <t>2234</t>
  </si>
  <si>
    <t>2241</t>
  </si>
  <si>
    <t>Peritoneal Adhesiolysis</t>
  </si>
  <si>
    <t>2242</t>
  </si>
  <si>
    <t>2243</t>
  </si>
  <si>
    <t>2244</t>
  </si>
  <si>
    <t>2251</t>
  </si>
  <si>
    <t>Appendectomy</t>
  </si>
  <si>
    <t>2252</t>
  </si>
  <si>
    <t>2253</t>
  </si>
  <si>
    <t>2254</t>
  </si>
  <si>
    <t>2261</t>
  </si>
  <si>
    <t>Anal Procs</t>
  </si>
  <si>
    <t>2262</t>
  </si>
  <si>
    <t>2263</t>
  </si>
  <si>
    <t>2264</t>
  </si>
  <si>
    <t>2271</t>
  </si>
  <si>
    <t>Oth Hernia Procs</t>
  </si>
  <si>
    <t>2272</t>
  </si>
  <si>
    <t>2273</t>
  </si>
  <si>
    <t>2274</t>
  </si>
  <si>
    <t>2281</t>
  </si>
  <si>
    <t>Inguin, Fem &amp; Umbil Hernia Procs</t>
  </si>
  <si>
    <t>2282</t>
  </si>
  <si>
    <t>2283</t>
  </si>
  <si>
    <t>2284</t>
  </si>
  <si>
    <t>2291</t>
  </si>
  <si>
    <t>Oth Digestive &amp; Abdo Procs</t>
  </si>
  <si>
    <t>2292</t>
  </si>
  <si>
    <t>2293</t>
  </si>
  <si>
    <t>2294</t>
  </si>
  <si>
    <t>2401</t>
  </si>
  <si>
    <t>Digestive Malig</t>
  </si>
  <si>
    <t>2402</t>
  </si>
  <si>
    <t>2403</t>
  </si>
  <si>
    <t>2404</t>
  </si>
  <si>
    <t>2411</t>
  </si>
  <si>
    <t>Peptic Ulcer &amp; Gastritis</t>
  </si>
  <si>
    <t>2412</t>
  </si>
  <si>
    <t>2413</t>
  </si>
  <si>
    <t>2414</t>
  </si>
  <si>
    <t>2421</t>
  </si>
  <si>
    <t>Maj Esophageal Dis</t>
  </si>
  <si>
    <t>2422</t>
  </si>
  <si>
    <t>2423</t>
  </si>
  <si>
    <t>2424</t>
  </si>
  <si>
    <t>2431</t>
  </si>
  <si>
    <t>Oth Esophageal Dis</t>
  </si>
  <si>
    <t>2432</t>
  </si>
  <si>
    <t>2433</t>
  </si>
  <si>
    <t>2434</t>
  </si>
  <si>
    <t>2441</t>
  </si>
  <si>
    <t>Diverticulitis &amp; Diverticulosis</t>
  </si>
  <si>
    <t>2442</t>
  </si>
  <si>
    <t>2443</t>
  </si>
  <si>
    <t>2444</t>
  </si>
  <si>
    <t>2451</t>
  </si>
  <si>
    <t>Inflammatory Bowel Disease</t>
  </si>
  <si>
    <t>2452</t>
  </si>
  <si>
    <t>2453</t>
  </si>
  <si>
    <t>2454</t>
  </si>
  <si>
    <t>2461</t>
  </si>
  <si>
    <t>Gastroint Vasc Insufficiency</t>
  </si>
  <si>
    <t>2462</t>
  </si>
  <si>
    <t>2463</t>
  </si>
  <si>
    <t>2464</t>
  </si>
  <si>
    <t>2471</t>
  </si>
  <si>
    <t>Intestinal Obstruction</t>
  </si>
  <si>
    <t>2472</t>
  </si>
  <si>
    <t>2473</t>
  </si>
  <si>
    <t>2474</t>
  </si>
  <si>
    <t>2481</t>
  </si>
  <si>
    <t>Maj Gastroint &amp; Peritoneal Inf</t>
  </si>
  <si>
    <t>2482</t>
  </si>
  <si>
    <t>2483</t>
  </si>
  <si>
    <t>2484</t>
  </si>
  <si>
    <t>2491</t>
  </si>
  <si>
    <t xml:space="preserve">Non-Bact Gastroenteritis, N &amp; V </t>
  </si>
  <si>
    <t>2492</t>
  </si>
  <si>
    <t>2493</t>
  </si>
  <si>
    <t>2494</t>
  </si>
  <si>
    <t>2511</t>
  </si>
  <si>
    <t>Abdominal Pain</t>
  </si>
  <si>
    <t>2512</t>
  </si>
  <si>
    <t>2513</t>
  </si>
  <si>
    <t>2514</t>
  </si>
  <si>
    <t>2521</t>
  </si>
  <si>
    <t>Complic of Gi Device or Proc</t>
  </si>
  <si>
    <t>2522</t>
  </si>
  <si>
    <t>2523</t>
  </si>
  <si>
    <t>2524</t>
  </si>
  <si>
    <t>2531</t>
  </si>
  <si>
    <t>Oth &amp; Unspec Gi Hemorrhage</t>
  </si>
  <si>
    <t>2532</t>
  </si>
  <si>
    <t>2533</t>
  </si>
  <si>
    <t>2534</t>
  </si>
  <si>
    <t>2541</t>
  </si>
  <si>
    <t>Oth Digestive Sys Diags</t>
  </si>
  <si>
    <t>2542</t>
  </si>
  <si>
    <t>2543</t>
  </si>
  <si>
    <t>2544</t>
  </si>
  <si>
    <t>2601</t>
  </si>
  <si>
    <t>Maj Pancreas &amp; Liver Procs</t>
  </si>
  <si>
    <t>2602</t>
  </si>
  <si>
    <t>2603</t>
  </si>
  <si>
    <t>2604</t>
  </si>
  <si>
    <t>2611</t>
  </si>
  <si>
    <t>Maj Biliary Tract Procs</t>
  </si>
  <si>
    <t>2612</t>
  </si>
  <si>
    <t>2613</t>
  </si>
  <si>
    <t>2614</t>
  </si>
  <si>
    <t>2621</t>
  </si>
  <si>
    <t>Cholecystectomy Exc Laparo</t>
  </si>
  <si>
    <t>2622</t>
  </si>
  <si>
    <t>2623</t>
  </si>
  <si>
    <t>2624</t>
  </si>
  <si>
    <t>2631</t>
  </si>
  <si>
    <t>Laparoscopic Cholecystectomy</t>
  </si>
  <si>
    <t>2632</t>
  </si>
  <si>
    <t>2633</t>
  </si>
  <si>
    <t>2634</t>
  </si>
  <si>
    <t>2641</t>
  </si>
  <si>
    <t>Oth Hepatobiliary &amp; Abdo Procs</t>
  </si>
  <si>
    <t>2642</t>
  </si>
  <si>
    <t>2643</t>
  </si>
  <si>
    <t>2644</t>
  </si>
  <si>
    <t>2791</t>
  </si>
  <si>
    <t>Hepatic Coma &amp; Oth Maj Liver Dis</t>
  </si>
  <si>
    <t>2792</t>
  </si>
  <si>
    <t>2793</t>
  </si>
  <si>
    <t>2794</t>
  </si>
  <si>
    <t>2801</t>
  </si>
  <si>
    <t>Alcoholic Liver Disease</t>
  </si>
  <si>
    <t>2802</t>
  </si>
  <si>
    <t>2803</t>
  </si>
  <si>
    <t>2804</t>
  </si>
  <si>
    <t>2811</t>
  </si>
  <si>
    <t>Malig of Hepatobiliary Sys</t>
  </si>
  <si>
    <t>2812</t>
  </si>
  <si>
    <t>2813</t>
  </si>
  <si>
    <t>2814</t>
  </si>
  <si>
    <t>2821</t>
  </si>
  <si>
    <t>Dis of Pancreas Exc Malig</t>
  </si>
  <si>
    <t>2822</t>
  </si>
  <si>
    <t>2823</t>
  </si>
  <si>
    <t>2824</t>
  </si>
  <si>
    <t>2831</t>
  </si>
  <si>
    <t>Oth Dis of the Liver</t>
  </si>
  <si>
    <t>2832</t>
  </si>
  <si>
    <t>2833</t>
  </si>
  <si>
    <t>2834</t>
  </si>
  <si>
    <t>2841</t>
  </si>
  <si>
    <t>Dis of Gallbladder</t>
  </si>
  <si>
    <t>2842</t>
  </si>
  <si>
    <t>2843</t>
  </si>
  <si>
    <t>2844</t>
  </si>
  <si>
    <t>3011</t>
  </si>
  <si>
    <t>Hip Joint Replacement</t>
  </si>
  <si>
    <t>3012</t>
  </si>
  <si>
    <t>3013</t>
  </si>
  <si>
    <t>3014</t>
  </si>
  <si>
    <t>3021</t>
  </si>
  <si>
    <t>Knee Joint Replacement</t>
  </si>
  <si>
    <t>3022</t>
  </si>
  <si>
    <t>3023</t>
  </si>
  <si>
    <t>3024</t>
  </si>
  <si>
    <t>3031</t>
  </si>
  <si>
    <t>Lumb Fusion for Back Curvature</t>
  </si>
  <si>
    <t>3032</t>
  </si>
  <si>
    <t>3033</t>
  </si>
  <si>
    <t>3034</t>
  </si>
  <si>
    <t>3041</t>
  </si>
  <si>
    <t>Lumb Fusion Exc Back Curvature</t>
  </si>
  <si>
    <t>3042</t>
  </si>
  <si>
    <t>3043</t>
  </si>
  <si>
    <t>3044</t>
  </si>
  <si>
    <t>3051</t>
  </si>
  <si>
    <t>Amput of Lower Limb Exc Toes</t>
  </si>
  <si>
    <t>3052</t>
  </si>
  <si>
    <t>3053</t>
  </si>
  <si>
    <t>3054</t>
  </si>
  <si>
    <t>3081</t>
  </si>
  <si>
    <t>Hip &amp; Femur Procs for Trauma</t>
  </si>
  <si>
    <t>3082</t>
  </si>
  <si>
    <t>3083</t>
  </si>
  <si>
    <t>3084</t>
  </si>
  <si>
    <t>3091</t>
  </si>
  <si>
    <t>Hip &amp; Femur Procs Non-Trauma</t>
  </si>
  <si>
    <t>3092</t>
  </si>
  <si>
    <t>3093</t>
  </si>
  <si>
    <t>3094</t>
  </si>
  <si>
    <t>3101</t>
  </si>
  <si>
    <t>Disc Excision &amp; Decompress</t>
  </si>
  <si>
    <t>3102</t>
  </si>
  <si>
    <t>3103</t>
  </si>
  <si>
    <t>3104</t>
  </si>
  <si>
    <t>3121</t>
  </si>
  <si>
    <t>Skin Graft for Connect Tis Diags</t>
  </si>
  <si>
    <t>3122</t>
  </si>
  <si>
    <t>3123</t>
  </si>
  <si>
    <t>3124</t>
  </si>
  <si>
    <t>3131</t>
  </si>
  <si>
    <t>Knee &amp; Lower Leg Procs Exc Foot</t>
  </si>
  <si>
    <t>3132</t>
  </si>
  <si>
    <t>3133</t>
  </si>
  <si>
    <t>3134</t>
  </si>
  <si>
    <t>3141</t>
  </si>
  <si>
    <t>Foot &amp; Toe Procs</t>
  </si>
  <si>
    <t>3142</t>
  </si>
  <si>
    <t>3143</t>
  </si>
  <si>
    <t>3144</t>
  </si>
  <si>
    <t>3151</t>
  </si>
  <si>
    <t>Shoulder And Arm Procs</t>
  </si>
  <si>
    <t>3152</t>
  </si>
  <si>
    <t>3153</t>
  </si>
  <si>
    <t>3154</t>
  </si>
  <si>
    <t>3161</t>
  </si>
  <si>
    <t>Hand &amp; Wrist Procs</t>
  </si>
  <si>
    <t>3162</t>
  </si>
  <si>
    <t>3163</t>
  </si>
  <si>
    <t>3164</t>
  </si>
  <si>
    <t>3171</t>
  </si>
  <si>
    <t>Soft Tissue Procs</t>
  </si>
  <si>
    <t>3172</t>
  </si>
  <si>
    <t>3173</t>
  </si>
  <si>
    <t>3174</t>
  </si>
  <si>
    <t>3201</t>
  </si>
  <si>
    <t>Oth Muscskl &amp; Connect Tis Procs</t>
  </si>
  <si>
    <t>3202</t>
  </si>
  <si>
    <t>3203</t>
  </si>
  <si>
    <t>3204</t>
  </si>
  <si>
    <t>3211</t>
  </si>
  <si>
    <t>Cervical Spinal Fusion</t>
  </si>
  <si>
    <t>3212</t>
  </si>
  <si>
    <t>3213</t>
  </si>
  <si>
    <t>3214</t>
  </si>
  <si>
    <t>3401</t>
  </si>
  <si>
    <t>Fracture of Femur</t>
  </si>
  <si>
    <t>3402</t>
  </si>
  <si>
    <t>3403</t>
  </si>
  <si>
    <t>3404</t>
  </si>
  <si>
    <t>3411</t>
  </si>
  <si>
    <t>Fx of Pelvis or Dislocation of Hip</t>
  </si>
  <si>
    <t>3412</t>
  </si>
  <si>
    <t>3413</t>
  </si>
  <si>
    <t>3414</t>
  </si>
  <si>
    <t>3421</t>
  </si>
  <si>
    <t>Fx &amp; Dislc Exc Femur, Pelvis, Back</t>
  </si>
  <si>
    <t>3422</t>
  </si>
  <si>
    <t>3423</t>
  </si>
  <si>
    <t>3424</t>
  </si>
  <si>
    <t>3431</t>
  </si>
  <si>
    <t xml:space="preserve">Muscskl Malig &amp; Pathol Fx </t>
  </si>
  <si>
    <t>3432</t>
  </si>
  <si>
    <t>3433</t>
  </si>
  <si>
    <t>3434</t>
  </si>
  <si>
    <t>3441</t>
  </si>
  <si>
    <t>Musculoskeletal Inf</t>
  </si>
  <si>
    <t>3442</t>
  </si>
  <si>
    <t>3443</t>
  </si>
  <si>
    <t>3444</t>
  </si>
  <si>
    <t>3461</t>
  </si>
  <si>
    <t>Connective Tissue Dis</t>
  </si>
  <si>
    <t>3462</t>
  </si>
  <si>
    <t>3463</t>
  </si>
  <si>
    <t>3464</t>
  </si>
  <si>
    <t>3471</t>
  </si>
  <si>
    <t>Oth Back &amp; Neck Dis, Fx &amp; Injuries</t>
  </si>
  <si>
    <t>3472</t>
  </si>
  <si>
    <t>3473</t>
  </si>
  <si>
    <t>3474</t>
  </si>
  <si>
    <t>3491</t>
  </si>
  <si>
    <t>Complic of Ortho Device or Proc</t>
  </si>
  <si>
    <t>3492</t>
  </si>
  <si>
    <t>3493</t>
  </si>
  <si>
    <t>3494</t>
  </si>
  <si>
    <t>3511</t>
  </si>
  <si>
    <t>Oth Muscskl &amp; Connect Tis Diags</t>
  </si>
  <si>
    <t>3512</t>
  </si>
  <si>
    <t>3513</t>
  </si>
  <si>
    <t>3514</t>
  </si>
  <si>
    <t>3611</t>
  </si>
  <si>
    <t>Skin Graft for Cutaneous Diags</t>
  </si>
  <si>
    <t>3612</t>
  </si>
  <si>
    <t>3613</t>
  </si>
  <si>
    <t>3614</t>
  </si>
  <si>
    <t>3621</t>
  </si>
  <si>
    <t>Mastectomy Procs</t>
  </si>
  <si>
    <t>3622</t>
  </si>
  <si>
    <t>3623</t>
  </si>
  <si>
    <t>3624</t>
  </si>
  <si>
    <t>3631</t>
  </si>
  <si>
    <t>Breast Procs Exc Mastectomy</t>
  </si>
  <si>
    <t>3632</t>
  </si>
  <si>
    <t>3633</t>
  </si>
  <si>
    <t>3634</t>
  </si>
  <si>
    <t>3641</t>
  </si>
  <si>
    <t>Oth Cutaneous &amp; Related Procs</t>
  </si>
  <si>
    <t>3642</t>
  </si>
  <si>
    <t>3643</t>
  </si>
  <si>
    <t>3644</t>
  </si>
  <si>
    <t>3801</t>
  </si>
  <si>
    <t>Skin Ulcers</t>
  </si>
  <si>
    <t>3802</t>
  </si>
  <si>
    <t>3803</t>
  </si>
  <si>
    <t>3804</t>
  </si>
  <si>
    <t>3811</t>
  </si>
  <si>
    <t>Maj Skin Dis</t>
  </si>
  <si>
    <t>3812</t>
  </si>
  <si>
    <t>3813</t>
  </si>
  <si>
    <t>3814</t>
  </si>
  <si>
    <t>3821</t>
  </si>
  <si>
    <t>Malignant Breast Dis</t>
  </si>
  <si>
    <t>3822</t>
  </si>
  <si>
    <t>3823</t>
  </si>
  <si>
    <t>3824</t>
  </si>
  <si>
    <t>3831</t>
  </si>
  <si>
    <t>Cellulitis &amp; Oth Bact Skin Inf</t>
  </si>
  <si>
    <t>3832</t>
  </si>
  <si>
    <t>3833</t>
  </si>
  <si>
    <t>3834</t>
  </si>
  <si>
    <t>3841</t>
  </si>
  <si>
    <t>Trauma To Cutaneous Tissue</t>
  </si>
  <si>
    <t>3842</t>
  </si>
  <si>
    <t>3843</t>
  </si>
  <si>
    <t>3844</t>
  </si>
  <si>
    <t>3851</t>
  </si>
  <si>
    <t>Oth Cutaneous Tis &amp; Breast Dis</t>
  </si>
  <si>
    <t>3852</t>
  </si>
  <si>
    <t>3853</t>
  </si>
  <si>
    <t>3854</t>
  </si>
  <si>
    <t>4011</t>
  </si>
  <si>
    <t>Pituitary &amp; Adrenal Procs</t>
  </si>
  <si>
    <t>4012</t>
  </si>
  <si>
    <t>4013</t>
  </si>
  <si>
    <t>4014</t>
  </si>
  <si>
    <t>4031</t>
  </si>
  <si>
    <t>Procs for Obesity</t>
  </si>
  <si>
    <t>4032</t>
  </si>
  <si>
    <t>4033</t>
  </si>
  <si>
    <t>4034</t>
  </si>
  <si>
    <t>4041</t>
  </si>
  <si>
    <t>Thyroid Procs</t>
  </si>
  <si>
    <t>4042</t>
  </si>
  <si>
    <t>4043</t>
  </si>
  <si>
    <t>4044</t>
  </si>
  <si>
    <t>4051</t>
  </si>
  <si>
    <t>Oth Procs for Metabolic Dis</t>
  </si>
  <si>
    <t>4052</t>
  </si>
  <si>
    <t>4053</t>
  </si>
  <si>
    <t>4054</t>
  </si>
  <si>
    <t>4201</t>
  </si>
  <si>
    <t>Diabetes</t>
  </si>
  <si>
    <t>4202</t>
  </si>
  <si>
    <t>4203</t>
  </si>
  <si>
    <t>4204</t>
  </si>
  <si>
    <t>4211</t>
  </si>
  <si>
    <t>Nutritional Dis</t>
  </si>
  <si>
    <t>4212</t>
  </si>
  <si>
    <t>4213</t>
  </si>
  <si>
    <t>4214</t>
  </si>
  <si>
    <t>4221</t>
  </si>
  <si>
    <t>Hypovolemia</t>
  </si>
  <si>
    <t>4222</t>
  </si>
  <si>
    <t>4223</t>
  </si>
  <si>
    <t>4224</t>
  </si>
  <si>
    <t>4231</t>
  </si>
  <si>
    <t>Inborn Errors of Metabolism</t>
  </si>
  <si>
    <t>4232</t>
  </si>
  <si>
    <t>4233</t>
  </si>
  <si>
    <t>4234</t>
  </si>
  <si>
    <t>4241</t>
  </si>
  <si>
    <t>Oth Endocrine Dis</t>
  </si>
  <si>
    <t>4242</t>
  </si>
  <si>
    <t>4243</t>
  </si>
  <si>
    <t>4244</t>
  </si>
  <si>
    <t>4251</t>
  </si>
  <si>
    <t>Electrolyte Dis Exc Hypovolemia</t>
  </si>
  <si>
    <t>4252</t>
  </si>
  <si>
    <t>4253</t>
  </si>
  <si>
    <t>4254</t>
  </si>
  <si>
    <t>4401</t>
  </si>
  <si>
    <t>Kidney Transpl</t>
  </si>
  <si>
    <t>4402</t>
  </si>
  <si>
    <t>4403</t>
  </si>
  <si>
    <t>4404</t>
  </si>
  <si>
    <t>4411</t>
  </si>
  <si>
    <t>Maj Bladder Procs</t>
  </si>
  <si>
    <t>4412</t>
  </si>
  <si>
    <t>4413</t>
  </si>
  <si>
    <t>4414</t>
  </si>
  <si>
    <t>4421</t>
  </si>
  <si>
    <t>Kidney &amp; Urinary Procs for Malig</t>
  </si>
  <si>
    <t>4422</t>
  </si>
  <si>
    <t>4423</t>
  </si>
  <si>
    <t>4424</t>
  </si>
  <si>
    <t>4431</t>
  </si>
  <si>
    <t>Kidney &amp; Urinary Procs Nonmalig</t>
  </si>
  <si>
    <t>4432</t>
  </si>
  <si>
    <t>4433</t>
  </si>
  <si>
    <t>4434</t>
  </si>
  <si>
    <t>4441</t>
  </si>
  <si>
    <t>Renal Dialysis Access Proc</t>
  </si>
  <si>
    <t>4442</t>
  </si>
  <si>
    <t>4443</t>
  </si>
  <si>
    <t>4444</t>
  </si>
  <si>
    <t>4451</t>
  </si>
  <si>
    <t>Oth Bladder Procs</t>
  </si>
  <si>
    <t>4452</t>
  </si>
  <si>
    <t>4453</t>
  </si>
  <si>
    <t>4454</t>
  </si>
  <si>
    <t>4461</t>
  </si>
  <si>
    <t>Urethral Procs</t>
  </si>
  <si>
    <t>4462</t>
  </si>
  <si>
    <t>4463</t>
  </si>
  <si>
    <t>4464</t>
  </si>
  <si>
    <t>4471</t>
  </si>
  <si>
    <t>Oth Kidney &amp; Urinary Procs</t>
  </si>
  <si>
    <t>4472</t>
  </si>
  <si>
    <t>4473</t>
  </si>
  <si>
    <t>4474</t>
  </si>
  <si>
    <t>4601</t>
  </si>
  <si>
    <t>Renal Failure</t>
  </si>
  <si>
    <t>4602</t>
  </si>
  <si>
    <t>4603</t>
  </si>
  <si>
    <t>4604</t>
  </si>
  <si>
    <t>4611</t>
  </si>
  <si>
    <t>Kidney &amp; Urinary Tract Malig</t>
  </si>
  <si>
    <t>4612</t>
  </si>
  <si>
    <t>4613</t>
  </si>
  <si>
    <t>4614</t>
  </si>
  <si>
    <t>4621</t>
  </si>
  <si>
    <t>Nephritis &amp; Nephrosis</t>
  </si>
  <si>
    <t>4622</t>
  </si>
  <si>
    <t>4623</t>
  </si>
  <si>
    <t>4624</t>
  </si>
  <si>
    <t>4631</t>
  </si>
  <si>
    <t>Kidney &amp; Urinary Tract Inf</t>
  </si>
  <si>
    <t>4632</t>
  </si>
  <si>
    <t>4633</t>
  </si>
  <si>
    <t>4634</t>
  </si>
  <si>
    <t>4651</t>
  </si>
  <si>
    <t>Urinary Stones &amp; Obstruction</t>
  </si>
  <si>
    <t>4652</t>
  </si>
  <si>
    <t>4653</t>
  </si>
  <si>
    <t>4654</t>
  </si>
  <si>
    <t>4661</t>
  </si>
  <si>
    <t>Complic Genitourin Dev or Proc</t>
  </si>
  <si>
    <t>4662</t>
  </si>
  <si>
    <t>4663</t>
  </si>
  <si>
    <t>4664</t>
  </si>
  <si>
    <t>4681</t>
  </si>
  <si>
    <t xml:space="preserve">Oth Kidney &amp; Urinary Diags </t>
  </si>
  <si>
    <t>4682</t>
  </si>
  <si>
    <t>4683</t>
  </si>
  <si>
    <t>4684</t>
  </si>
  <si>
    <t>4801</t>
  </si>
  <si>
    <t>Maj Male Pelvic Procs</t>
  </si>
  <si>
    <t>4802</t>
  </si>
  <si>
    <t>4803</t>
  </si>
  <si>
    <t>4804</t>
  </si>
  <si>
    <t>4811</t>
  </si>
  <si>
    <t>Penis Procs</t>
  </si>
  <si>
    <t>4812</t>
  </si>
  <si>
    <t>4813</t>
  </si>
  <si>
    <t>4814</t>
  </si>
  <si>
    <t>4821</t>
  </si>
  <si>
    <t>Transurethral Prostatectomy</t>
  </si>
  <si>
    <t>4822</t>
  </si>
  <si>
    <t>4823</t>
  </si>
  <si>
    <t>4824</t>
  </si>
  <si>
    <t>4831</t>
  </si>
  <si>
    <t>Testes &amp; Scrotal Procs</t>
  </si>
  <si>
    <t>4832</t>
  </si>
  <si>
    <t>4833</t>
  </si>
  <si>
    <t>4834</t>
  </si>
  <si>
    <t>4841</t>
  </si>
  <si>
    <t>Oth Male Reproductive Procs</t>
  </si>
  <si>
    <t>4842</t>
  </si>
  <si>
    <t>4843</t>
  </si>
  <si>
    <t>4844</t>
  </si>
  <si>
    <t>5001</t>
  </si>
  <si>
    <t>Malig, Male Reproductive Sys</t>
  </si>
  <si>
    <t>5002</t>
  </si>
  <si>
    <t>5003</t>
  </si>
  <si>
    <t>5004</t>
  </si>
  <si>
    <t>5011</t>
  </si>
  <si>
    <t>Male Reproduct Diags Exc Malig</t>
  </si>
  <si>
    <t>5012</t>
  </si>
  <si>
    <t>5013</t>
  </si>
  <si>
    <t>5014</t>
  </si>
  <si>
    <t>5101</t>
  </si>
  <si>
    <t>Radical Hysterectectomy</t>
  </si>
  <si>
    <t>5102</t>
  </si>
  <si>
    <t>5103</t>
  </si>
  <si>
    <t>5104</t>
  </si>
  <si>
    <t>5111</t>
  </si>
  <si>
    <t>Procs for Uterine/Adnexa Malig</t>
  </si>
  <si>
    <t>5112</t>
  </si>
  <si>
    <t>5113</t>
  </si>
  <si>
    <t>5114</t>
  </si>
  <si>
    <t>5121</t>
  </si>
  <si>
    <t>Uterine/Adnexa Procs Oth Malig</t>
  </si>
  <si>
    <t>5122</t>
  </si>
  <si>
    <t>5123</t>
  </si>
  <si>
    <t>5124</t>
  </si>
  <si>
    <t>5131</t>
  </si>
  <si>
    <t>Uterine/Adnexa Procs Non-Malig</t>
  </si>
  <si>
    <t>5132</t>
  </si>
  <si>
    <t>5133</t>
  </si>
  <si>
    <t>5134</t>
  </si>
  <si>
    <t>5141</t>
  </si>
  <si>
    <t>Fem Reproduct Reconstr Procs</t>
  </si>
  <si>
    <t>5142</t>
  </si>
  <si>
    <t>5143</t>
  </si>
  <si>
    <t>5144</t>
  </si>
  <si>
    <t>5171</t>
  </si>
  <si>
    <t>D&amp;C for Non-Obstetric Diags</t>
  </si>
  <si>
    <t>5172</t>
  </si>
  <si>
    <t>5173</t>
  </si>
  <si>
    <t>5174</t>
  </si>
  <si>
    <t>5181</t>
  </si>
  <si>
    <t>Oth Fem Reproductive Procs</t>
  </si>
  <si>
    <t>5182</t>
  </si>
  <si>
    <t>5183</t>
  </si>
  <si>
    <t>5184</t>
  </si>
  <si>
    <t>5191</t>
  </si>
  <si>
    <t>Uterine/Adnexa Procs Leiomyoma</t>
  </si>
  <si>
    <t>5192</t>
  </si>
  <si>
    <t>5193</t>
  </si>
  <si>
    <t>5194</t>
  </si>
  <si>
    <t>5301</t>
  </si>
  <si>
    <t>Female Reproductive Sys Malig</t>
  </si>
  <si>
    <t>5302</t>
  </si>
  <si>
    <t>5303</t>
  </si>
  <si>
    <t>5304</t>
  </si>
  <si>
    <t>5311</t>
  </si>
  <si>
    <t>Female Reproductive Sys Inf</t>
  </si>
  <si>
    <t>5312</t>
  </si>
  <si>
    <t>5313</t>
  </si>
  <si>
    <t>5314</t>
  </si>
  <si>
    <t>5321</t>
  </si>
  <si>
    <t>Menstrual &amp; Oth Fem Reprod Dis</t>
  </si>
  <si>
    <t>5322</t>
  </si>
  <si>
    <t>5323</t>
  </si>
  <si>
    <t>5324</t>
  </si>
  <si>
    <t>5401</t>
  </si>
  <si>
    <t>Cesarean Del</t>
  </si>
  <si>
    <t>Obstetrics</t>
  </si>
  <si>
    <t>5402</t>
  </si>
  <si>
    <t>5403</t>
  </si>
  <si>
    <t>5404</t>
  </si>
  <si>
    <t>5411</t>
  </si>
  <si>
    <t>Vag Del w Ster &amp;/or D&amp;C</t>
  </si>
  <si>
    <t>5412</t>
  </si>
  <si>
    <t>5413</t>
  </si>
  <si>
    <t>5414</t>
  </si>
  <si>
    <t>5421</t>
  </si>
  <si>
    <t>Vag Del w Proc Exc Ster &amp;/or D&amp;C</t>
  </si>
  <si>
    <t>5422</t>
  </si>
  <si>
    <t>5423</t>
  </si>
  <si>
    <t>5424</t>
  </si>
  <si>
    <t>5441</t>
  </si>
  <si>
    <t>D&amp;C for Obstetric Diags</t>
  </si>
  <si>
    <t>5442</t>
  </si>
  <si>
    <t>5443</t>
  </si>
  <si>
    <t>5444</t>
  </si>
  <si>
    <t>5451</t>
  </si>
  <si>
    <t>Ectopic Pregnancy Proc</t>
  </si>
  <si>
    <t>5452</t>
  </si>
  <si>
    <t>5453</t>
  </si>
  <si>
    <t>5454</t>
  </si>
  <si>
    <t>5461</t>
  </si>
  <si>
    <t>Oth O.R. Proc for Ob Diag Exc Del</t>
  </si>
  <si>
    <t>5462</t>
  </si>
  <si>
    <t>5463</t>
  </si>
  <si>
    <t>5464</t>
  </si>
  <si>
    <t>5601</t>
  </si>
  <si>
    <t>Vaginal Del</t>
  </si>
  <si>
    <t>5602</t>
  </si>
  <si>
    <t>5603</t>
  </si>
  <si>
    <t>5604</t>
  </si>
  <si>
    <t>5611</t>
  </si>
  <si>
    <t>Postpartum Diags w/o Proc</t>
  </si>
  <si>
    <t>5612</t>
  </si>
  <si>
    <t>5613</t>
  </si>
  <si>
    <t>5614</t>
  </si>
  <si>
    <t>5631</t>
  </si>
  <si>
    <t>Threatened Abortion</t>
  </si>
  <si>
    <t>5632</t>
  </si>
  <si>
    <t>5633</t>
  </si>
  <si>
    <t>5634</t>
  </si>
  <si>
    <t>5641</t>
  </si>
  <si>
    <t>Abortion w/o D&amp;C</t>
  </si>
  <si>
    <t>5642</t>
  </si>
  <si>
    <t>5643</t>
  </si>
  <si>
    <t>5644</t>
  </si>
  <si>
    <t>5651</t>
  </si>
  <si>
    <t>False Labor</t>
  </si>
  <si>
    <t>5652</t>
  </si>
  <si>
    <t>5653</t>
  </si>
  <si>
    <t>5654</t>
  </si>
  <si>
    <t>5661</t>
  </si>
  <si>
    <t>Oth Antepartum Diags</t>
  </si>
  <si>
    <t>5662</t>
  </si>
  <si>
    <t>5663</t>
  </si>
  <si>
    <t>5664</t>
  </si>
  <si>
    <t>5801</t>
  </si>
  <si>
    <t>Neo, Tsf&lt;5 Days, Not Born Here</t>
  </si>
  <si>
    <t>Neonate</t>
  </si>
  <si>
    <t>5802</t>
  </si>
  <si>
    <t>5803</t>
  </si>
  <si>
    <t>5804</t>
  </si>
  <si>
    <t>5811</t>
  </si>
  <si>
    <t>Neo, Tsf&lt;5 Days Old, Born Here</t>
  </si>
  <si>
    <t>5812</t>
  </si>
  <si>
    <t>5813</t>
  </si>
  <si>
    <t>5814</t>
  </si>
  <si>
    <t>5831</t>
  </si>
  <si>
    <t>Neo w Ecmo</t>
  </si>
  <si>
    <t>5832</t>
  </si>
  <si>
    <t>5833</t>
  </si>
  <si>
    <t>5834</t>
  </si>
  <si>
    <t>5881</t>
  </si>
  <si>
    <t>Neo Bwt &lt;1500G w Maj Proc</t>
  </si>
  <si>
    <t>5882</t>
  </si>
  <si>
    <t>5883</t>
  </si>
  <si>
    <t>5884</t>
  </si>
  <si>
    <t>5891</t>
  </si>
  <si>
    <t>Neo Bwt &lt;500G or &lt;24 Wks</t>
  </si>
  <si>
    <t>5892</t>
  </si>
  <si>
    <t>5893</t>
  </si>
  <si>
    <t>5894</t>
  </si>
  <si>
    <t>5911</t>
  </si>
  <si>
    <t>Neo Bwt 500-749G w/o Maj Proc</t>
  </si>
  <si>
    <t>5912</t>
  </si>
  <si>
    <t>5913</t>
  </si>
  <si>
    <t>5914</t>
  </si>
  <si>
    <t>5931</t>
  </si>
  <si>
    <t>Neo Bwt 750-999G w/o Maj Proc</t>
  </si>
  <si>
    <t>5932</t>
  </si>
  <si>
    <t>5933</t>
  </si>
  <si>
    <t>5934</t>
  </si>
  <si>
    <t>6021</t>
  </si>
  <si>
    <t>Neo Bwt 1000-1249G w Maj Problem</t>
  </si>
  <si>
    <t>6022</t>
  </si>
  <si>
    <t>6023</t>
  </si>
  <si>
    <t>6024</t>
  </si>
  <si>
    <t>6031</t>
  </si>
  <si>
    <t xml:space="preserve">Neo Bwt 1000-1249G </t>
  </si>
  <si>
    <t>6032</t>
  </si>
  <si>
    <t>6033</t>
  </si>
  <si>
    <t>6034</t>
  </si>
  <si>
    <t>6071</t>
  </si>
  <si>
    <t>Neo Bwt 1250-1499G w Maj Problem</t>
  </si>
  <si>
    <t>6072</t>
  </si>
  <si>
    <t>6073</t>
  </si>
  <si>
    <t>6074</t>
  </si>
  <si>
    <t>6081</t>
  </si>
  <si>
    <t>Neo Bwt 1250-1499G</t>
  </si>
  <si>
    <t>6082</t>
  </si>
  <si>
    <t>6083</t>
  </si>
  <si>
    <t>6084</t>
  </si>
  <si>
    <t>6091</t>
  </si>
  <si>
    <t>Neo Bwt 1500-2499G w Maj Proc</t>
  </si>
  <si>
    <t>6092</t>
  </si>
  <si>
    <t>6093</t>
  </si>
  <si>
    <t>6094</t>
  </si>
  <si>
    <t>6111</t>
  </si>
  <si>
    <t>Neo Bwt 1500-1999G w Maj Anomaly</t>
  </si>
  <si>
    <t>6112</t>
  </si>
  <si>
    <t>6113</t>
  </si>
  <si>
    <t>6114</t>
  </si>
  <si>
    <t>6121</t>
  </si>
  <si>
    <t>Neo Bwt 1500-1999G Maj Resp Cond</t>
  </si>
  <si>
    <t>6122</t>
  </si>
  <si>
    <t>6123</t>
  </si>
  <si>
    <t>6124</t>
  </si>
  <si>
    <t>6131</t>
  </si>
  <si>
    <t>Neo Bwt 1500-1999G w Inf</t>
  </si>
  <si>
    <t>6132</t>
  </si>
  <si>
    <t>6133</t>
  </si>
  <si>
    <t>6134</t>
  </si>
  <si>
    <t>6141</t>
  </si>
  <si>
    <t>Neo Bwt 1500-1999G</t>
  </si>
  <si>
    <t>6142</t>
  </si>
  <si>
    <t>6143</t>
  </si>
  <si>
    <t>6144</t>
  </si>
  <si>
    <t>6211</t>
  </si>
  <si>
    <t>Neo Bwt 2000-2499G w Maj Anomaly</t>
  </si>
  <si>
    <t>6212</t>
  </si>
  <si>
    <t>6213</t>
  </si>
  <si>
    <t>6214</t>
  </si>
  <si>
    <t>6221</t>
  </si>
  <si>
    <t>Neo Bwt 2000-2499G Maj Resp Cond</t>
  </si>
  <si>
    <t>6222</t>
  </si>
  <si>
    <t>6223</t>
  </si>
  <si>
    <t>6224</t>
  </si>
  <si>
    <t>6231</t>
  </si>
  <si>
    <t>Neo Bwt 2000-2499G w Inf</t>
  </si>
  <si>
    <t>6232</t>
  </si>
  <si>
    <t>6233</t>
  </si>
  <si>
    <t>6234</t>
  </si>
  <si>
    <t>6251</t>
  </si>
  <si>
    <t>Neo Bwt 2000-2499G w Oth Sig Cond</t>
  </si>
  <si>
    <t>6252</t>
  </si>
  <si>
    <t>6253</t>
  </si>
  <si>
    <t>6254</t>
  </si>
  <si>
    <t>6261</t>
  </si>
  <si>
    <t>Norm Newborn, Bwt 2000-2499G</t>
  </si>
  <si>
    <t>Normal newborn</t>
  </si>
  <si>
    <t>6262</t>
  </si>
  <si>
    <t>6263</t>
  </si>
  <si>
    <t>6264</t>
  </si>
  <si>
    <t>6301</t>
  </si>
  <si>
    <t>Neo Bwt &gt;2499G w Maj CV Proc</t>
  </si>
  <si>
    <t>6302</t>
  </si>
  <si>
    <t>6303</t>
  </si>
  <si>
    <t>6304</t>
  </si>
  <si>
    <t>6311</t>
  </si>
  <si>
    <t>Neo Bwt &gt;2499G w Oth Maj Proc</t>
  </si>
  <si>
    <t>6312</t>
  </si>
  <si>
    <t>6313</t>
  </si>
  <si>
    <t>6314</t>
  </si>
  <si>
    <t>6331</t>
  </si>
  <si>
    <t>Neo Bwt &gt;2499G w Maj Anomaly</t>
  </si>
  <si>
    <t>6332</t>
  </si>
  <si>
    <t>6333</t>
  </si>
  <si>
    <t>6334</t>
  </si>
  <si>
    <t>6341</t>
  </si>
  <si>
    <t>Neo, Bwt &gt;2499G w Maj Resp Cond</t>
  </si>
  <si>
    <t>6342</t>
  </si>
  <si>
    <t>6343</t>
  </si>
  <si>
    <t>6344</t>
  </si>
  <si>
    <t>6361</t>
  </si>
  <si>
    <t>Neo Bwt &gt;2499G w Inf</t>
  </si>
  <si>
    <t>6362</t>
  </si>
  <si>
    <t>6363</t>
  </si>
  <si>
    <t>6364</t>
  </si>
  <si>
    <t>6391</t>
  </si>
  <si>
    <t>Neo Bwt &gt;2499G w Oth Sig Cond</t>
  </si>
  <si>
    <t>6392</t>
  </si>
  <si>
    <t>6393</t>
  </si>
  <si>
    <t>6394</t>
  </si>
  <si>
    <t>6401</t>
  </si>
  <si>
    <t>Normal Newborn, Bwt &gt;2499G</t>
  </si>
  <si>
    <t>6402</t>
  </si>
  <si>
    <t>6403</t>
  </si>
  <si>
    <t>6404</t>
  </si>
  <si>
    <t>6501</t>
  </si>
  <si>
    <t>Splenectomy</t>
  </si>
  <si>
    <t>6502</t>
  </si>
  <si>
    <t>6503</t>
  </si>
  <si>
    <t>6504</t>
  </si>
  <si>
    <t>6511</t>
  </si>
  <si>
    <t>Oth Procs of Blood &amp; Rel Organs</t>
  </si>
  <si>
    <t>6512</t>
  </si>
  <si>
    <t>6513</t>
  </si>
  <si>
    <t>6514</t>
  </si>
  <si>
    <t>6601</t>
  </si>
  <si>
    <t>Maj Hem/Immun Diag</t>
  </si>
  <si>
    <t>6602</t>
  </si>
  <si>
    <t>6603</t>
  </si>
  <si>
    <t>6604</t>
  </si>
  <si>
    <t>6611</t>
  </si>
  <si>
    <t>Coagulation &amp; Platelet Dis</t>
  </si>
  <si>
    <t>6612</t>
  </si>
  <si>
    <t>6613</t>
  </si>
  <si>
    <t>6614</t>
  </si>
  <si>
    <t>6621</t>
  </si>
  <si>
    <t>Sickle Cell Anemia Crisis</t>
  </si>
  <si>
    <t>6622</t>
  </si>
  <si>
    <t>6623</t>
  </si>
  <si>
    <t>6624</t>
  </si>
  <si>
    <t>6631</t>
  </si>
  <si>
    <t>Oth Dis of Blood &amp; Rel Organs</t>
  </si>
  <si>
    <t>6632</t>
  </si>
  <si>
    <t>6633</t>
  </si>
  <si>
    <t>6634</t>
  </si>
  <si>
    <t>6801</t>
  </si>
  <si>
    <t>Maj O.R. Proc Lymphatic Neoplasm</t>
  </si>
  <si>
    <t>6802</t>
  </si>
  <si>
    <t>6803</t>
  </si>
  <si>
    <t>6804</t>
  </si>
  <si>
    <t>6811</t>
  </si>
  <si>
    <t>Oth O.R. Proc Lymphatic Neoplasm</t>
  </si>
  <si>
    <t>6812</t>
  </si>
  <si>
    <t>6813</t>
  </si>
  <si>
    <t>6814</t>
  </si>
  <si>
    <t>6901</t>
  </si>
  <si>
    <t>Acute Leukemia</t>
  </si>
  <si>
    <t>6902</t>
  </si>
  <si>
    <t>6903</t>
  </si>
  <si>
    <t>6904</t>
  </si>
  <si>
    <t>6911</t>
  </si>
  <si>
    <t>Lymphoma, Myeloma &amp; Non-Ac Leuk</t>
  </si>
  <si>
    <t>6912</t>
  </si>
  <si>
    <t>6913</t>
  </si>
  <si>
    <t>6914</t>
  </si>
  <si>
    <t>6921</t>
  </si>
  <si>
    <t>Radiothapy</t>
  </si>
  <si>
    <t>6922</t>
  </si>
  <si>
    <t>6923</t>
  </si>
  <si>
    <t>6924</t>
  </si>
  <si>
    <t>6931</t>
  </si>
  <si>
    <t>Chemothapy</t>
  </si>
  <si>
    <t>6932</t>
  </si>
  <si>
    <t>6933</t>
  </si>
  <si>
    <t>6934</t>
  </si>
  <si>
    <t>6941</t>
  </si>
  <si>
    <t>Lymphatic &amp; Oth Malig &amp; Neoplasms</t>
  </si>
  <si>
    <t>6942</t>
  </si>
  <si>
    <t>6943</t>
  </si>
  <si>
    <t>6944</t>
  </si>
  <si>
    <t>7101</t>
  </si>
  <si>
    <t>Inf &amp; Parasit Dis Incl HIV w O.R. Proc</t>
  </si>
  <si>
    <t>7102</t>
  </si>
  <si>
    <t>7103</t>
  </si>
  <si>
    <t>7104</t>
  </si>
  <si>
    <t>7111</t>
  </si>
  <si>
    <t>Post-Op, Device Inf w O.R. Proc</t>
  </si>
  <si>
    <t>7112</t>
  </si>
  <si>
    <t>7113</t>
  </si>
  <si>
    <t>7114</t>
  </si>
  <si>
    <t>7201</t>
  </si>
  <si>
    <t>Septicemia &amp; Disseminated Inf</t>
  </si>
  <si>
    <t>7202</t>
  </si>
  <si>
    <t>7203</t>
  </si>
  <si>
    <t>7204</t>
  </si>
  <si>
    <t>7211</t>
  </si>
  <si>
    <t>Post-Op, Post-Trauma, Device Inf</t>
  </si>
  <si>
    <t>7212</t>
  </si>
  <si>
    <t>7213</t>
  </si>
  <si>
    <t>7214</t>
  </si>
  <si>
    <t>7221</t>
  </si>
  <si>
    <t>Fever</t>
  </si>
  <si>
    <t>7222</t>
  </si>
  <si>
    <t>7223</t>
  </si>
  <si>
    <t>7224</t>
  </si>
  <si>
    <t>7231</t>
  </si>
  <si>
    <t>Viral Illness</t>
  </si>
  <si>
    <t>7232</t>
  </si>
  <si>
    <t>7233</t>
  </si>
  <si>
    <t>7234</t>
  </si>
  <si>
    <t>7241</t>
  </si>
  <si>
    <t>Oth Inf &amp; Parasit Diseases</t>
  </si>
  <si>
    <t>7242</t>
  </si>
  <si>
    <t>7243</t>
  </si>
  <si>
    <t>7244</t>
  </si>
  <si>
    <t>7401</t>
  </si>
  <si>
    <t>Mental Illness Diag w O.R. Proc</t>
  </si>
  <si>
    <t>Mental Health</t>
  </si>
  <si>
    <t>7402</t>
  </si>
  <si>
    <t>7403</t>
  </si>
  <si>
    <t>7404</t>
  </si>
  <si>
    <t>7501</t>
  </si>
  <si>
    <t>Schizophrenia</t>
  </si>
  <si>
    <t>7502</t>
  </si>
  <si>
    <t>7503</t>
  </si>
  <si>
    <t>7504</t>
  </si>
  <si>
    <t>7511</t>
  </si>
  <si>
    <t>Maj Depression</t>
  </si>
  <si>
    <t>7512</t>
  </si>
  <si>
    <t>7513</t>
  </si>
  <si>
    <t>7514</t>
  </si>
  <si>
    <t>7521</t>
  </si>
  <si>
    <t xml:space="preserve">Dis of Personality </t>
  </si>
  <si>
    <t>7522</t>
  </si>
  <si>
    <t>7523</t>
  </si>
  <si>
    <t>7524</t>
  </si>
  <si>
    <t>7531</t>
  </si>
  <si>
    <t>Bipolar Dis</t>
  </si>
  <si>
    <t>7532</t>
  </si>
  <si>
    <t>7533</t>
  </si>
  <si>
    <t>7534</t>
  </si>
  <si>
    <t>7541</t>
  </si>
  <si>
    <t>Depression Exc Maj Dep</t>
  </si>
  <si>
    <t>7542</t>
  </si>
  <si>
    <t>7543</t>
  </si>
  <si>
    <t>7544</t>
  </si>
  <si>
    <t>7551</t>
  </si>
  <si>
    <t>Adjust Dis &amp; Neuroses Exc Dep</t>
  </si>
  <si>
    <t>7552</t>
  </si>
  <si>
    <t>7553</t>
  </si>
  <si>
    <t>7554</t>
  </si>
  <si>
    <t>7561</t>
  </si>
  <si>
    <t>Acute Anxiety &amp; Delirium States</t>
  </si>
  <si>
    <t>7562</t>
  </si>
  <si>
    <t>7563</t>
  </si>
  <si>
    <t>7564</t>
  </si>
  <si>
    <t>7571</t>
  </si>
  <si>
    <t>Organic Mental Health Disturb</t>
  </si>
  <si>
    <t>7572</t>
  </si>
  <si>
    <t>7573</t>
  </si>
  <si>
    <t>7574</t>
  </si>
  <si>
    <t>7581</t>
  </si>
  <si>
    <t>Childhood Behavioral Dis</t>
  </si>
  <si>
    <t>7582</t>
  </si>
  <si>
    <t>7583</t>
  </si>
  <si>
    <t>7584</t>
  </si>
  <si>
    <t>7591</t>
  </si>
  <si>
    <t>Eating Dis</t>
  </si>
  <si>
    <t>7592</t>
  </si>
  <si>
    <t>7593</t>
  </si>
  <si>
    <t>7594</t>
  </si>
  <si>
    <t>7601</t>
  </si>
  <si>
    <t>Oth Mental Health Dis</t>
  </si>
  <si>
    <t>7602</t>
  </si>
  <si>
    <t>7603</t>
  </si>
  <si>
    <t>7604</t>
  </si>
  <si>
    <t>7701</t>
  </si>
  <si>
    <t>Drug &amp; Alcohol Abuse, AMA</t>
  </si>
  <si>
    <t>7702</t>
  </si>
  <si>
    <t>7703</t>
  </si>
  <si>
    <t>7704</t>
  </si>
  <si>
    <t>7721</t>
  </si>
  <si>
    <t>Alc &amp; Drug Dep w Rehab or Detox</t>
  </si>
  <si>
    <t>7722</t>
  </si>
  <si>
    <t>7723</t>
  </si>
  <si>
    <t>7724</t>
  </si>
  <si>
    <t>7731</t>
  </si>
  <si>
    <t>Opioid Abuse &amp; Dependence</t>
  </si>
  <si>
    <t>7732</t>
  </si>
  <si>
    <t>7733</t>
  </si>
  <si>
    <t>7734</t>
  </si>
  <si>
    <t>7741</t>
  </si>
  <si>
    <t>Cocaine Abuse &amp; Dependence</t>
  </si>
  <si>
    <t>7742</t>
  </si>
  <si>
    <t>7743</t>
  </si>
  <si>
    <t>7744</t>
  </si>
  <si>
    <t>7751</t>
  </si>
  <si>
    <t>Alcohol Abuse &amp; Dependence</t>
  </si>
  <si>
    <t>7752</t>
  </si>
  <si>
    <t>7753</t>
  </si>
  <si>
    <t>7754</t>
  </si>
  <si>
    <t>7761</t>
  </si>
  <si>
    <t>Oth Drug Abuse &amp; Dependence</t>
  </si>
  <si>
    <t>7762</t>
  </si>
  <si>
    <t>7763</t>
  </si>
  <si>
    <t>7764</t>
  </si>
  <si>
    <t>7911</t>
  </si>
  <si>
    <t>O.R. Proc for Complic of Care</t>
  </si>
  <si>
    <t>7912</t>
  </si>
  <si>
    <t>7913</t>
  </si>
  <si>
    <t>7914</t>
  </si>
  <si>
    <t>8111</t>
  </si>
  <si>
    <t>Allergic Reactions</t>
  </si>
  <si>
    <t>8112</t>
  </si>
  <si>
    <t>8113</t>
  </si>
  <si>
    <t>8114</t>
  </si>
  <si>
    <t>8121</t>
  </si>
  <si>
    <t>Poisoning of Medicinal Agents</t>
  </si>
  <si>
    <t>8122</t>
  </si>
  <si>
    <t>8123</t>
  </si>
  <si>
    <t>8124</t>
  </si>
  <si>
    <t>8131</t>
  </si>
  <si>
    <t>Oth Complics of Treatment</t>
  </si>
  <si>
    <t>8132</t>
  </si>
  <si>
    <t>8133</t>
  </si>
  <si>
    <t>8134</t>
  </si>
  <si>
    <t>8151</t>
  </si>
  <si>
    <t>Oth Inj And Poisoning Diags</t>
  </si>
  <si>
    <t>8152</t>
  </si>
  <si>
    <t>8153</t>
  </si>
  <si>
    <t>8154</t>
  </si>
  <si>
    <t>8161</t>
  </si>
  <si>
    <t>Toxic Eff of Non-Medicinal Subst</t>
  </si>
  <si>
    <t>8162</t>
  </si>
  <si>
    <t>8163</t>
  </si>
  <si>
    <t>8164</t>
  </si>
  <si>
    <t>8411</t>
  </si>
  <si>
    <t>Ext 3Rd Deg Burns w Skin Graft</t>
  </si>
  <si>
    <t>8412</t>
  </si>
  <si>
    <t>8413</t>
  </si>
  <si>
    <t>8414</t>
  </si>
  <si>
    <t>8421</t>
  </si>
  <si>
    <t>Full Thick Burns w Graft</t>
  </si>
  <si>
    <t>8422</t>
  </si>
  <si>
    <t>8423</t>
  </si>
  <si>
    <t>8424</t>
  </si>
  <si>
    <t>8431</t>
  </si>
  <si>
    <t>Ext Burns w/o Skin Graft</t>
  </si>
  <si>
    <t>8432</t>
  </si>
  <si>
    <t>8433</t>
  </si>
  <si>
    <t>8434</t>
  </si>
  <si>
    <t>8441</t>
  </si>
  <si>
    <t>Part Thick Burns w or w/o Graft</t>
  </si>
  <si>
    <t>8442</t>
  </si>
  <si>
    <t>8443</t>
  </si>
  <si>
    <t>8444</t>
  </si>
  <si>
    <t>8501</t>
  </si>
  <si>
    <t>Proc w Diag of Rehab or Other</t>
  </si>
  <si>
    <t>Rehab</t>
  </si>
  <si>
    <t>8502</t>
  </si>
  <si>
    <t>8503</t>
  </si>
  <si>
    <t>8504</t>
  </si>
  <si>
    <t>8601</t>
  </si>
  <si>
    <t>Rehabilitation</t>
  </si>
  <si>
    <t>8602</t>
  </si>
  <si>
    <t>8603</t>
  </si>
  <si>
    <t>8604</t>
  </si>
  <si>
    <t>8611</t>
  </si>
  <si>
    <t xml:space="preserve">Signs, Symptoms &amp; Oth Factors </t>
  </si>
  <si>
    <t>8612</t>
  </si>
  <si>
    <t>8613</t>
  </si>
  <si>
    <t>8614</t>
  </si>
  <si>
    <t>8621</t>
  </si>
  <si>
    <t>Oth Aftercare &amp; Convalescence</t>
  </si>
  <si>
    <t>8622</t>
  </si>
  <si>
    <t>8623</t>
  </si>
  <si>
    <t>8624</t>
  </si>
  <si>
    <t>8631</t>
  </si>
  <si>
    <t>Neonatal Aftercare</t>
  </si>
  <si>
    <t>8632</t>
  </si>
  <si>
    <t>8633</t>
  </si>
  <si>
    <t>8634</t>
  </si>
  <si>
    <t>8901</t>
  </si>
  <si>
    <t>HIV w Mult Maj Related Cond</t>
  </si>
  <si>
    <t>8902</t>
  </si>
  <si>
    <t>8903</t>
  </si>
  <si>
    <t>8904</t>
  </si>
  <si>
    <t>8921</t>
  </si>
  <si>
    <t>HIV w Maj Related Cond</t>
  </si>
  <si>
    <t>8922</t>
  </si>
  <si>
    <t>8923</t>
  </si>
  <si>
    <t>8924</t>
  </si>
  <si>
    <t>8931</t>
  </si>
  <si>
    <t>HIV w Mult Sig Related Cond</t>
  </si>
  <si>
    <t>8932</t>
  </si>
  <si>
    <t>8933</t>
  </si>
  <si>
    <t>8934</t>
  </si>
  <si>
    <t>8941</t>
  </si>
  <si>
    <t>HIV</t>
  </si>
  <si>
    <t>8942</t>
  </si>
  <si>
    <t>8943</t>
  </si>
  <si>
    <t>8944</t>
  </si>
  <si>
    <t>9101</t>
  </si>
  <si>
    <t>Craniotomy for Mult Sig Trauma</t>
  </si>
  <si>
    <t>9102</t>
  </si>
  <si>
    <t>9103</t>
  </si>
  <si>
    <t>9104</t>
  </si>
  <si>
    <t>9111</t>
  </si>
  <si>
    <t>Ext Trunk Procs Mult Sig Trauma</t>
  </si>
  <si>
    <t>9112</t>
  </si>
  <si>
    <t>9113</t>
  </si>
  <si>
    <t>9114</t>
  </si>
  <si>
    <t>9121</t>
  </si>
  <si>
    <t>Muscskl Procs Mult Sig Trauma</t>
  </si>
  <si>
    <t>9122</t>
  </si>
  <si>
    <t>9123</t>
  </si>
  <si>
    <t>9124</t>
  </si>
  <si>
    <t>9301</t>
  </si>
  <si>
    <t>Mult Sig Trauma w/o O.R. Proc</t>
  </si>
  <si>
    <t>9302</t>
  </si>
  <si>
    <t>9303</t>
  </si>
  <si>
    <t>9304</t>
  </si>
  <si>
    <t>9501</t>
  </si>
  <si>
    <t>Ext Proc Unrel To Diag</t>
  </si>
  <si>
    <t>9502</t>
  </si>
  <si>
    <t>9503</t>
  </si>
  <si>
    <t>9504</t>
  </si>
  <si>
    <t>9511</t>
  </si>
  <si>
    <t>Mod Ext Proc Unrel To Diag</t>
  </si>
  <si>
    <t>9512</t>
  </si>
  <si>
    <t>9513</t>
  </si>
  <si>
    <t>9514</t>
  </si>
  <si>
    <t>9521</t>
  </si>
  <si>
    <t>Nonext Proc Unrel To Diag</t>
  </si>
  <si>
    <t>9522</t>
  </si>
  <si>
    <t>9523</t>
  </si>
  <si>
    <t>9524</t>
  </si>
  <si>
    <t>9550</t>
  </si>
  <si>
    <t>Principal Diag Invalid</t>
  </si>
  <si>
    <t>Error DRG</t>
  </si>
  <si>
    <t>9560</t>
  </si>
  <si>
    <t>Ungroupable</t>
  </si>
  <si>
    <t>Notes:</t>
  </si>
  <si>
    <t>Effective July 1, 2013</t>
  </si>
  <si>
    <t>DRG Payment Parameters for State Fiscal Year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</si>
</sst>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_(* #,##0.0000_);_(* \(#,##0.0000\);_(* &quot;-&quot;??_);_(@_)"/>
    <numFmt numFmtId="166" formatCode="_(* #,##0.0_);_(* \(#,##0.0\);_(* &quot;-&quot;??_);_(@_)"/>
    <numFmt numFmtId="167" formatCode="0.000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9"/>
      <name val="Arial Narrow"/>
      <family val="2"/>
    </font>
    <font>
      <b/>
      <sz val="10"/>
      <color theme="0"/>
      <name val="Arial Narrow"/>
      <family val="2"/>
    </font>
    <font>
      <b/>
      <sz val="10"/>
      <color rgb="FFC00000"/>
      <name val="Arial Narrow"/>
      <family val="2"/>
    </font>
    <font>
      <b/>
      <sz val="14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3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83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0" fontId="7" fillId="4" borderId="5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8" xfId="3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left" vertical="center"/>
    </xf>
    <xf numFmtId="165" fontId="3" fillId="0" borderId="8" xfId="1" applyNumberFormat="1" applyFont="1" applyFill="1" applyBorder="1" applyAlignment="1">
      <alignment horizontal="left" vertical="center"/>
    </xf>
    <xf numFmtId="39" fontId="3" fillId="0" borderId="8" xfId="1" applyNumberFormat="1" applyFont="1" applyFill="1" applyBorder="1" applyAlignment="1">
      <alignment horizontal="center" vertical="center"/>
    </xf>
    <xf numFmtId="39" fontId="3" fillId="0" borderId="9" xfId="1" applyNumberFormat="1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left" vertical="center"/>
    </xf>
    <xf numFmtId="0" fontId="3" fillId="0" borderId="11" xfId="4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39" fontId="3" fillId="0" borderId="0" xfId="1" applyNumberFormat="1" applyFont="1" applyFill="1" applyBorder="1" applyAlignment="1">
      <alignment horizontal="center" vertical="center"/>
    </xf>
    <xf numFmtId="39" fontId="3" fillId="0" borderId="12" xfId="1" applyNumberFormat="1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left" vertical="center"/>
    </xf>
    <xf numFmtId="0" fontId="3" fillId="0" borderId="14" xfId="4" applyFont="1" applyFill="1" applyBorder="1" applyAlignment="1">
      <alignment horizontal="left" vertical="center"/>
    </xf>
    <xf numFmtId="0" fontId="3" fillId="0" borderId="15" xfId="3" applyFont="1" applyFill="1" applyBorder="1" applyAlignment="1">
      <alignment horizontal="left" vertical="center"/>
    </xf>
    <xf numFmtId="43" fontId="3" fillId="0" borderId="15" xfId="1" applyFont="1" applyFill="1" applyBorder="1" applyAlignment="1">
      <alignment horizontal="left" vertical="center"/>
    </xf>
    <xf numFmtId="165" fontId="3" fillId="0" borderId="15" xfId="1" applyNumberFormat="1" applyFont="1" applyFill="1" applyBorder="1" applyAlignment="1">
      <alignment horizontal="left" vertical="center"/>
    </xf>
    <xf numFmtId="39" fontId="3" fillId="0" borderId="15" xfId="1" applyNumberFormat="1" applyFont="1" applyFill="1" applyBorder="1" applyAlignment="1">
      <alignment horizontal="center" vertical="center"/>
    </xf>
    <xf numFmtId="39" fontId="3" fillId="0" borderId="16" xfId="1" applyNumberFormat="1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left" vertical="center"/>
    </xf>
    <xf numFmtId="0" fontId="3" fillId="0" borderId="18" xfId="4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9" xfId="4" applyFont="1" applyFill="1" applyBorder="1" applyAlignment="1">
      <alignment horizontal="left" vertical="center"/>
    </xf>
    <xf numFmtId="0" fontId="3" fillId="0" borderId="20" xfId="4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1" xfId="4" applyFont="1" applyFill="1" applyBorder="1" applyAlignment="1">
      <alignment horizontal="left" vertical="center"/>
    </xf>
    <xf numFmtId="0" fontId="3" fillId="0" borderId="22" xfId="4" applyFont="1" applyFill="1" applyBorder="1" applyAlignment="1">
      <alignment horizontal="left" vertical="center"/>
    </xf>
    <xf numFmtId="0" fontId="3" fillId="0" borderId="23" xfId="4" applyFont="1" applyFill="1" applyBorder="1" applyAlignment="1">
      <alignment horizontal="left" vertical="center"/>
    </xf>
    <xf numFmtId="0" fontId="3" fillId="0" borderId="9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12" xfId="4" applyFont="1" applyFill="1" applyBorder="1" applyAlignment="1">
      <alignment horizontal="left" vertical="center"/>
    </xf>
    <xf numFmtId="0" fontId="3" fillId="0" borderId="15" xfId="4" applyFont="1" applyFill="1" applyBorder="1" applyAlignment="1">
      <alignment horizontal="left" vertical="center"/>
    </xf>
    <xf numFmtId="0" fontId="3" fillId="0" borderId="16" xfId="4" applyFont="1" applyFill="1" applyBorder="1" applyAlignment="1">
      <alignment horizontal="left" vertical="center"/>
    </xf>
    <xf numFmtId="0" fontId="3" fillId="0" borderId="24" xfId="4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2" fontId="3" fillId="0" borderId="12" xfId="1" applyNumberFormat="1" applyFont="1" applyFill="1" applyBorder="1" applyAlignment="1">
      <alignment horizontal="center" vertical="center"/>
    </xf>
    <xf numFmtId="2" fontId="3" fillId="0" borderId="15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49" fontId="2" fillId="0" borderId="0" xfId="0" applyNumberFormat="1" applyFont="1" applyBorder="1"/>
    <xf numFmtId="166" fontId="2" fillId="0" borderId="0" xfId="1" applyNumberFormat="1" applyFont="1" applyBorder="1" applyAlignment="1">
      <alignment vertical="top"/>
    </xf>
    <xf numFmtId="49" fontId="2" fillId="0" borderId="0" xfId="0" applyNumberFormat="1" applyFont="1"/>
    <xf numFmtId="49" fontId="8" fillId="0" borderId="0" xfId="0" applyNumberFormat="1" applyFont="1"/>
    <xf numFmtId="167" fontId="2" fillId="0" borderId="0" xfId="0" applyNumberFormat="1" applyFont="1"/>
    <xf numFmtId="44" fontId="2" fillId="0" borderId="0" xfId="2" applyFont="1"/>
    <xf numFmtId="168" fontId="2" fillId="0" borderId="0" xfId="2" applyNumberFormat="1" applyFont="1"/>
    <xf numFmtId="49" fontId="3" fillId="0" borderId="28" xfId="3" applyNumberFormat="1" applyFont="1" applyFill="1" applyBorder="1" applyAlignment="1">
      <alignment horizontal="left" vertical="center"/>
    </xf>
    <xf numFmtId="49" fontId="3" fillId="0" borderId="3" xfId="3" applyNumberFormat="1" applyFont="1" applyFill="1" applyBorder="1" applyAlignment="1">
      <alignment horizontal="left" vertical="center"/>
    </xf>
    <xf numFmtId="49" fontId="3" fillId="0" borderId="29" xfId="3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/>
    </xf>
    <xf numFmtId="49" fontId="9" fillId="0" borderId="25" xfId="0" applyNumberFormat="1" applyFont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164" fontId="3" fillId="2" borderId="0" xfId="0" applyNumberFormat="1" applyFont="1" applyFill="1" applyBorder="1" applyAlignment="1">
      <alignment wrapText="1"/>
    </xf>
    <xf numFmtId="49" fontId="6" fillId="3" borderId="30" xfId="3" applyNumberFormat="1" applyFont="1" applyFill="1" applyBorder="1" applyAlignment="1">
      <alignment horizontal="center" wrapText="1"/>
    </xf>
    <xf numFmtId="49" fontId="2" fillId="4" borderId="26" xfId="0" applyNumberFormat="1" applyFont="1" applyFill="1" applyBorder="1" applyAlignment="1"/>
    <xf numFmtId="49" fontId="2" fillId="4" borderId="27" xfId="0" applyNumberFormat="1" applyFont="1" applyFill="1" applyBorder="1" applyAlignment="1"/>
    <xf numFmtId="0" fontId="6" fillId="3" borderId="31" xfId="3" applyFont="1" applyFill="1" applyBorder="1" applyAlignment="1">
      <alignment horizontal="center" wrapText="1"/>
    </xf>
    <xf numFmtId="0" fontId="2" fillId="4" borderId="1" xfId="0" applyFont="1" applyFill="1" applyBorder="1" applyAlignment="1"/>
    <xf numFmtId="0" fontId="2" fillId="4" borderId="5" xfId="0" applyFont="1" applyFill="1" applyBorder="1" applyAlignment="1"/>
    <xf numFmtId="2" fontId="6" fillId="3" borderId="31" xfId="3" applyNumberFormat="1" applyFont="1" applyFill="1" applyBorder="1" applyAlignment="1">
      <alignment horizontal="center" wrapText="1"/>
    </xf>
    <xf numFmtId="2" fontId="6" fillId="3" borderId="1" xfId="3" applyNumberFormat="1" applyFont="1" applyFill="1" applyBorder="1" applyAlignment="1">
      <alignment horizontal="center" wrapText="1"/>
    </xf>
    <xf numFmtId="2" fontId="6" fillId="3" borderId="5" xfId="3" applyNumberFormat="1" applyFont="1" applyFill="1" applyBorder="1" applyAlignment="1">
      <alignment horizontal="center" wrapText="1"/>
    </xf>
    <xf numFmtId="2" fontId="6" fillId="3" borderId="4" xfId="3" applyNumberFormat="1" applyFont="1" applyFill="1" applyBorder="1" applyAlignment="1">
      <alignment horizontal="center" wrapText="1"/>
    </xf>
    <xf numFmtId="2" fontId="6" fillId="3" borderId="6" xfId="3" applyNumberFormat="1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_DRG table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6"/>
  <sheetViews>
    <sheetView tabSelected="1" zoomScaleNormal="100" workbookViewId="0">
      <selection sqref="A1:I1"/>
    </sheetView>
  </sheetViews>
  <sheetFormatPr defaultColWidth="9.140625" defaultRowHeight="12.75" x14ac:dyDescent="0.2"/>
  <cols>
    <col min="1" max="1" width="9.85546875" style="49" customWidth="1"/>
    <col min="2" max="2" width="27.85546875" style="49" bestFit="1" customWidth="1"/>
    <col min="3" max="3" width="8.140625" style="2" customWidth="1"/>
    <col min="4" max="5" width="9" style="2" customWidth="1"/>
    <col min="6" max="6" width="10.28515625" style="2" customWidth="1"/>
    <col min="7" max="7" width="9.85546875" style="2" customWidth="1"/>
    <col min="8" max="8" width="14.7109375" style="2" bestFit="1" customWidth="1"/>
    <col min="9" max="9" width="12.42578125" style="2" bestFit="1" customWidth="1"/>
    <col min="10" max="10" width="14.85546875" style="2" bestFit="1" customWidth="1"/>
    <col min="11" max="11" width="9.140625" style="3"/>
    <col min="12" max="41" width="9.140625" style="1"/>
    <col min="42" max="16384" width="9.140625" style="2"/>
  </cols>
  <sheetData>
    <row r="1" spans="1:41" ht="18" x14ac:dyDescent="0.25">
      <c r="A1" s="57" t="s">
        <v>1601</v>
      </c>
      <c r="B1" s="57"/>
      <c r="C1" s="57"/>
      <c r="D1" s="57"/>
      <c r="E1" s="57"/>
      <c r="F1" s="57"/>
      <c r="G1" s="57"/>
      <c r="H1" s="57"/>
      <c r="I1" s="57"/>
      <c r="J1" s="53"/>
      <c r="K1" s="5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8.75" thickBot="1" x14ac:dyDescent="0.3">
      <c r="A2" s="58" t="s">
        <v>1600</v>
      </c>
      <c r="B2" s="58"/>
      <c r="C2" s="58"/>
      <c r="D2" s="58"/>
      <c r="E2" s="58"/>
      <c r="F2" s="58"/>
      <c r="G2" s="58"/>
      <c r="H2" s="58"/>
      <c r="I2" s="58"/>
      <c r="J2" s="53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2">
      <c r="A3" s="50"/>
      <c r="B3" s="2"/>
      <c r="G3" s="51"/>
      <c r="H3" s="52"/>
      <c r="I3" s="52"/>
      <c r="J3" s="53"/>
      <c r="K3" s="5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3.9" x14ac:dyDescent="0.3">
      <c r="A4" s="66" t="s">
        <v>1599</v>
      </c>
      <c r="B4" s="66"/>
      <c r="C4" s="66"/>
      <c r="D4" s="66"/>
      <c r="E4" s="66"/>
      <c r="F4" s="66"/>
      <c r="G4" s="66"/>
      <c r="H4" s="66"/>
      <c r="I4" s="66"/>
      <c r="K4" s="1"/>
    </row>
    <row r="5" spans="1:41" ht="13.9" customHeight="1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1"/>
      <c r="K5" s="1"/>
    </row>
    <row r="6" spans="1:41" ht="13.9" x14ac:dyDescent="0.3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1"/>
      <c r="K6" s="1"/>
    </row>
    <row r="7" spans="1:41" ht="29.45" customHeight="1" x14ac:dyDescent="0.3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1"/>
      <c r="K7" s="1"/>
    </row>
    <row r="8" spans="1:41" ht="13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41" ht="12.75" customHeight="1" x14ac:dyDescent="0.2">
      <c r="A9" s="69" t="s">
        <v>3</v>
      </c>
      <c r="B9" s="72" t="s">
        <v>4</v>
      </c>
      <c r="C9" s="75" t="s">
        <v>5</v>
      </c>
      <c r="D9" s="78" t="s">
        <v>6</v>
      </c>
      <c r="E9" s="80" t="s">
        <v>7</v>
      </c>
      <c r="F9" s="59" t="s">
        <v>8</v>
      </c>
      <c r="G9" s="61" t="s">
        <v>9</v>
      </c>
      <c r="H9" s="61" t="s">
        <v>10</v>
      </c>
      <c r="I9" s="64"/>
      <c r="J9" s="3"/>
      <c r="K9" s="1"/>
      <c r="AO9" s="2"/>
    </row>
    <row r="10" spans="1:41" ht="12.75" customHeight="1" x14ac:dyDescent="0.2">
      <c r="A10" s="70"/>
      <c r="B10" s="73"/>
      <c r="C10" s="76"/>
      <c r="D10" s="78"/>
      <c r="E10" s="81"/>
      <c r="F10" s="59"/>
      <c r="G10" s="62"/>
      <c r="H10" s="62"/>
      <c r="I10" s="65"/>
      <c r="J10" s="3"/>
      <c r="K10" s="1"/>
      <c r="AO10" s="2"/>
    </row>
    <row r="11" spans="1:41" ht="63" customHeight="1" x14ac:dyDescent="0.2">
      <c r="A11" s="71"/>
      <c r="B11" s="74"/>
      <c r="C11" s="77"/>
      <c r="D11" s="79"/>
      <c r="E11" s="82"/>
      <c r="F11" s="60"/>
      <c r="G11" s="63"/>
      <c r="H11" s="4" t="s">
        <v>11</v>
      </c>
      <c r="I11" s="5" t="s">
        <v>12</v>
      </c>
      <c r="J11" s="3"/>
      <c r="K11" s="1"/>
      <c r="L11" s="6"/>
      <c r="M11" s="6"/>
      <c r="N11" s="6"/>
      <c r="AO11" s="2"/>
    </row>
    <row r="12" spans="1:41" s="15" customFormat="1" ht="13.9" x14ac:dyDescent="0.3">
      <c r="A12" s="54" t="s">
        <v>13</v>
      </c>
      <c r="B12" s="7" t="s">
        <v>14</v>
      </c>
      <c r="C12" s="8">
        <v>7.2</v>
      </c>
      <c r="D12" s="9">
        <v>7.0510999999999999</v>
      </c>
      <c r="E12" s="9">
        <f>ROUND((D12/0.7613811),4)</f>
        <v>9.2608999999999995</v>
      </c>
      <c r="F12" s="10">
        <v>1</v>
      </c>
      <c r="G12" s="11">
        <v>1</v>
      </c>
      <c r="H12" s="12" t="s">
        <v>15</v>
      </c>
      <c r="I12" s="13" t="s">
        <v>16</v>
      </c>
      <c r="J12" s="1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1" s="6" customFormat="1" ht="13.9" x14ac:dyDescent="0.3">
      <c r="A13" s="55" t="s">
        <v>17</v>
      </c>
      <c r="B13" s="16" t="s">
        <v>14</v>
      </c>
      <c r="C13" s="17">
        <v>8.02</v>
      </c>
      <c r="D13" s="18">
        <v>7.7563000000000004</v>
      </c>
      <c r="E13" s="18">
        <f t="shared" ref="E13:E76" si="0">ROUND((D13/0.7613811),4)</f>
        <v>10.187099999999999</v>
      </c>
      <c r="F13" s="19">
        <v>1</v>
      </c>
      <c r="G13" s="20">
        <v>1</v>
      </c>
      <c r="H13" s="21" t="s">
        <v>15</v>
      </c>
      <c r="I13" s="22" t="s">
        <v>16</v>
      </c>
      <c r="J13" s="14"/>
    </row>
    <row r="14" spans="1:41" s="6" customFormat="1" x14ac:dyDescent="0.25">
      <c r="A14" s="55" t="s">
        <v>18</v>
      </c>
      <c r="B14" s="16" t="s">
        <v>14</v>
      </c>
      <c r="C14" s="17">
        <v>12.14</v>
      </c>
      <c r="D14" s="18">
        <v>9.7773000000000003</v>
      </c>
      <c r="E14" s="18">
        <f t="shared" si="0"/>
        <v>12.8415</v>
      </c>
      <c r="F14" s="19">
        <v>1</v>
      </c>
      <c r="G14" s="20">
        <v>1.3</v>
      </c>
      <c r="H14" s="21" t="s">
        <v>15</v>
      </c>
      <c r="I14" s="22" t="s">
        <v>16</v>
      </c>
      <c r="J14" s="14"/>
    </row>
    <row r="15" spans="1:41" s="30" customFormat="1" ht="15.75" customHeight="1" x14ac:dyDescent="0.25">
      <c r="A15" s="56" t="s">
        <v>19</v>
      </c>
      <c r="B15" s="23" t="s">
        <v>14</v>
      </c>
      <c r="C15" s="24">
        <v>28.68</v>
      </c>
      <c r="D15" s="25">
        <v>18.463799999999999</v>
      </c>
      <c r="E15" s="25">
        <f t="shared" si="0"/>
        <v>24.250399999999999</v>
      </c>
      <c r="F15" s="26">
        <v>1</v>
      </c>
      <c r="G15" s="27">
        <v>1.3</v>
      </c>
      <c r="H15" s="28" t="s">
        <v>15</v>
      </c>
      <c r="I15" s="29" t="s">
        <v>16</v>
      </c>
      <c r="J15" s="1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1" s="15" customFormat="1" ht="13.5" customHeight="1" x14ac:dyDescent="0.25">
      <c r="A16" s="54" t="s">
        <v>20</v>
      </c>
      <c r="B16" s="7" t="s">
        <v>21</v>
      </c>
      <c r="C16" s="8">
        <v>10.3</v>
      </c>
      <c r="D16" s="9">
        <v>10.253299999999999</v>
      </c>
      <c r="E16" s="9">
        <f t="shared" si="0"/>
        <v>13.466699999999999</v>
      </c>
      <c r="F16" s="10">
        <v>1</v>
      </c>
      <c r="G16" s="11">
        <v>1</v>
      </c>
      <c r="H16" s="12" t="s">
        <v>15</v>
      </c>
      <c r="I16" s="13" t="s">
        <v>16</v>
      </c>
      <c r="J16" s="1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s="6" customFormat="1" x14ac:dyDescent="0.25">
      <c r="A17" s="55" t="s">
        <v>22</v>
      </c>
      <c r="B17" s="16" t="s">
        <v>21</v>
      </c>
      <c r="C17" s="17">
        <v>13.34</v>
      </c>
      <c r="D17" s="18">
        <v>11.3992</v>
      </c>
      <c r="E17" s="18">
        <f t="shared" si="0"/>
        <v>14.9717</v>
      </c>
      <c r="F17" s="19">
        <v>1</v>
      </c>
      <c r="G17" s="20">
        <v>1</v>
      </c>
      <c r="H17" s="21" t="s">
        <v>15</v>
      </c>
      <c r="I17" s="22" t="s">
        <v>16</v>
      </c>
      <c r="J17" s="14"/>
    </row>
    <row r="18" spans="1:40" s="6" customFormat="1" x14ac:dyDescent="0.25">
      <c r="A18" s="55" t="s">
        <v>23</v>
      </c>
      <c r="B18" s="16" t="s">
        <v>21</v>
      </c>
      <c r="C18" s="17">
        <v>22.13</v>
      </c>
      <c r="D18" s="18">
        <v>15.4854</v>
      </c>
      <c r="E18" s="18">
        <f t="shared" si="0"/>
        <v>20.3386</v>
      </c>
      <c r="F18" s="19">
        <v>1</v>
      </c>
      <c r="G18" s="20">
        <v>1.3</v>
      </c>
      <c r="H18" s="21" t="s">
        <v>15</v>
      </c>
      <c r="I18" s="22" t="s">
        <v>16</v>
      </c>
      <c r="J18" s="14"/>
    </row>
    <row r="19" spans="1:40" s="30" customFormat="1" x14ac:dyDescent="0.25">
      <c r="A19" s="56" t="s">
        <v>24</v>
      </c>
      <c r="B19" s="23" t="s">
        <v>21</v>
      </c>
      <c r="C19" s="24">
        <v>38.33</v>
      </c>
      <c r="D19" s="25">
        <v>23.6114</v>
      </c>
      <c r="E19" s="25">
        <f t="shared" si="0"/>
        <v>31.011299999999999</v>
      </c>
      <c r="F19" s="26">
        <v>1</v>
      </c>
      <c r="G19" s="27">
        <v>1.3</v>
      </c>
      <c r="H19" s="28" t="s">
        <v>15</v>
      </c>
      <c r="I19" s="29" t="s">
        <v>16</v>
      </c>
      <c r="J19" s="1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s="15" customFormat="1" x14ac:dyDescent="0.25">
      <c r="A20" s="54" t="s">
        <v>25</v>
      </c>
      <c r="B20" s="7" t="s">
        <v>26</v>
      </c>
      <c r="C20" s="8">
        <v>16.809999999999999</v>
      </c>
      <c r="D20" s="9">
        <v>5.4958</v>
      </c>
      <c r="E20" s="9">
        <f t="shared" si="0"/>
        <v>7.2182000000000004</v>
      </c>
      <c r="F20" s="10">
        <v>1</v>
      </c>
      <c r="G20" s="11">
        <v>1</v>
      </c>
      <c r="H20" s="12" t="s">
        <v>15</v>
      </c>
      <c r="I20" s="13" t="s">
        <v>16</v>
      </c>
      <c r="J20" s="1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s="6" customFormat="1" x14ac:dyDescent="0.25">
      <c r="A21" s="55" t="s">
        <v>27</v>
      </c>
      <c r="B21" s="16" t="s">
        <v>26</v>
      </c>
      <c r="C21" s="17">
        <v>22.52</v>
      </c>
      <c r="D21" s="18">
        <v>7.6946000000000003</v>
      </c>
      <c r="E21" s="18">
        <f t="shared" si="0"/>
        <v>10.1061</v>
      </c>
      <c r="F21" s="19">
        <v>1</v>
      </c>
      <c r="G21" s="20">
        <v>1</v>
      </c>
      <c r="H21" s="21" t="s">
        <v>15</v>
      </c>
      <c r="I21" s="22" t="s">
        <v>16</v>
      </c>
      <c r="J21" s="14"/>
    </row>
    <row r="22" spans="1:40" s="6" customFormat="1" x14ac:dyDescent="0.25">
      <c r="A22" s="55" t="s">
        <v>28</v>
      </c>
      <c r="B22" s="16" t="s">
        <v>26</v>
      </c>
      <c r="C22" s="17">
        <v>34.36</v>
      </c>
      <c r="D22" s="18">
        <v>12.965199999999999</v>
      </c>
      <c r="E22" s="18">
        <f t="shared" si="0"/>
        <v>17.028500000000001</v>
      </c>
      <c r="F22" s="19">
        <v>1</v>
      </c>
      <c r="G22" s="20">
        <v>1.3</v>
      </c>
      <c r="H22" s="21" t="s">
        <v>15</v>
      </c>
      <c r="I22" s="22" t="s">
        <v>16</v>
      </c>
      <c r="J22" s="14"/>
    </row>
    <row r="23" spans="1:40" s="30" customFormat="1" x14ac:dyDescent="0.25">
      <c r="A23" s="56" t="s">
        <v>29</v>
      </c>
      <c r="B23" s="23" t="s">
        <v>26</v>
      </c>
      <c r="C23" s="24">
        <v>51.49</v>
      </c>
      <c r="D23" s="25">
        <v>22.528099999999998</v>
      </c>
      <c r="E23" s="25">
        <f t="shared" si="0"/>
        <v>29.5885</v>
      </c>
      <c r="F23" s="26">
        <v>1</v>
      </c>
      <c r="G23" s="27">
        <v>1.3</v>
      </c>
      <c r="H23" s="28" t="s">
        <v>15</v>
      </c>
      <c r="I23" s="29" t="s">
        <v>16</v>
      </c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33" customFormat="1" x14ac:dyDescent="0.25">
      <c r="A24" s="55" t="s">
        <v>30</v>
      </c>
      <c r="B24" s="16" t="s">
        <v>31</v>
      </c>
      <c r="C24" s="17">
        <v>17.7</v>
      </c>
      <c r="D24" s="18">
        <v>6.1805000000000003</v>
      </c>
      <c r="E24" s="18">
        <f t="shared" si="0"/>
        <v>8.1174999999999997</v>
      </c>
      <c r="F24" s="19">
        <v>1</v>
      </c>
      <c r="G24" s="20">
        <v>1</v>
      </c>
      <c r="H24" s="31" t="s">
        <v>11</v>
      </c>
      <c r="I24" s="32" t="s">
        <v>32</v>
      </c>
      <c r="J24" s="1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s="33" customFormat="1" x14ac:dyDescent="0.25">
      <c r="A25" s="55" t="s">
        <v>33</v>
      </c>
      <c r="B25" s="16" t="s">
        <v>31</v>
      </c>
      <c r="C25" s="17">
        <v>20.45</v>
      </c>
      <c r="D25" s="18">
        <v>7.9241999999999999</v>
      </c>
      <c r="E25" s="18">
        <f t="shared" si="0"/>
        <v>10.4077</v>
      </c>
      <c r="F25" s="19">
        <v>1</v>
      </c>
      <c r="G25" s="20">
        <v>1</v>
      </c>
      <c r="H25" s="21" t="s">
        <v>11</v>
      </c>
      <c r="I25" s="22" t="s">
        <v>32</v>
      </c>
      <c r="J25" s="1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33" customFormat="1" x14ac:dyDescent="0.25">
      <c r="A26" s="55" t="s">
        <v>34</v>
      </c>
      <c r="B26" s="16" t="s">
        <v>31</v>
      </c>
      <c r="C26" s="17">
        <v>26.82</v>
      </c>
      <c r="D26" s="18">
        <v>10.513</v>
      </c>
      <c r="E26" s="18">
        <f t="shared" si="0"/>
        <v>13.8078</v>
      </c>
      <c r="F26" s="19">
        <v>1</v>
      </c>
      <c r="G26" s="20">
        <v>1.3</v>
      </c>
      <c r="H26" s="21" t="s">
        <v>11</v>
      </c>
      <c r="I26" s="22" t="s">
        <v>32</v>
      </c>
      <c r="J26" s="1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33" customFormat="1" x14ac:dyDescent="0.25">
      <c r="A27" s="56" t="s">
        <v>35</v>
      </c>
      <c r="B27" s="23" t="s">
        <v>31</v>
      </c>
      <c r="C27" s="24">
        <v>38.369999999999997</v>
      </c>
      <c r="D27" s="25">
        <v>15.836600000000001</v>
      </c>
      <c r="E27" s="25">
        <f t="shared" si="0"/>
        <v>20.799800000000001</v>
      </c>
      <c r="F27" s="26">
        <v>1</v>
      </c>
      <c r="G27" s="27">
        <v>1.3</v>
      </c>
      <c r="H27" s="28" t="s">
        <v>11</v>
      </c>
      <c r="I27" s="29" t="s">
        <v>32</v>
      </c>
      <c r="J27" s="1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33" customFormat="1" x14ac:dyDescent="0.25">
      <c r="A28" s="55" t="s">
        <v>36</v>
      </c>
      <c r="B28" s="16" t="s">
        <v>37</v>
      </c>
      <c r="C28" s="17">
        <v>19.04</v>
      </c>
      <c r="D28" s="18">
        <v>5.0327999999999999</v>
      </c>
      <c r="E28" s="18">
        <f t="shared" si="0"/>
        <v>6.6101000000000001</v>
      </c>
      <c r="F28" s="19">
        <v>1</v>
      </c>
      <c r="G28" s="20">
        <v>1</v>
      </c>
      <c r="H28" s="31" t="s">
        <v>11</v>
      </c>
      <c r="I28" s="32" t="s">
        <v>32</v>
      </c>
      <c r="J28" s="1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33" customFormat="1" x14ac:dyDescent="0.25">
      <c r="A29" s="55" t="s">
        <v>38</v>
      </c>
      <c r="B29" s="16" t="s">
        <v>37</v>
      </c>
      <c r="C29" s="17">
        <v>18.52</v>
      </c>
      <c r="D29" s="18">
        <v>6.0298999999999996</v>
      </c>
      <c r="E29" s="18">
        <f t="shared" si="0"/>
        <v>7.9196999999999997</v>
      </c>
      <c r="F29" s="19">
        <v>1</v>
      </c>
      <c r="G29" s="20">
        <v>1</v>
      </c>
      <c r="H29" s="21" t="s">
        <v>11</v>
      </c>
      <c r="I29" s="22" t="s">
        <v>32</v>
      </c>
      <c r="J29" s="1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s="33" customFormat="1" x14ac:dyDescent="0.25">
      <c r="A30" s="55" t="s">
        <v>39</v>
      </c>
      <c r="B30" s="16" t="s">
        <v>37</v>
      </c>
      <c r="C30" s="17">
        <v>23.71</v>
      </c>
      <c r="D30" s="18">
        <v>7.4161000000000001</v>
      </c>
      <c r="E30" s="18">
        <f t="shared" si="0"/>
        <v>9.7402999999999995</v>
      </c>
      <c r="F30" s="19">
        <v>1</v>
      </c>
      <c r="G30" s="20">
        <v>1.3</v>
      </c>
      <c r="H30" s="21" t="s">
        <v>11</v>
      </c>
      <c r="I30" s="22" t="s">
        <v>32</v>
      </c>
      <c r="J30" s="1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s="33" customFormat="1" x14ac:dyDescent="0.25">
      <c r="A31" s="56" t="s">
        <v>40</v>
      </c>
      <c r="B31" s="23" t="s">
        <v>37</v>
      </c>
      <c r="C31" s="24">
        <v>31.61</v>
      </c>
      <c r="D31" s="25">
        <v>11.0319</v>
      </c>
      <c r="E31" s="25">
        <f t="shared" si="0"/>
        <v>14.4893</v>
      </c>
      <c r="F31" s="26">
        <v>1</v>
      </c>
      <c r="G31" s="27">
        <v>1.3</v>
      </c>
      <c r="H31" s="28" t="s">
        <v>11</v>
      </c>
      <c r="I31" s="29" t="s">
        <v>32</v>
      </c>
      <c r="J31" s="1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s="33" customFormat="1" x14ac:dyDescent="0.25">
      <c r="A32" s="55" t="s">
        <v>41</v>
      </c>
      <c r="B32" s="16" t="s">
        <v>42</v>
      </c>
      <c r="C32" s="17">
        <v>5.88</v>
      </c>
      <c r="D32" s="18">
        <v>6.2759</v>
      </c>
      <c r="E32" s="18">
        <f t="shared" si="0"/>
        <v>8.2428000000000008</v>
      </c>
      <c r="F32" s="19">
        <v>1</v>
      </c>
      <c r="G32" s="20">
        <v>1</v>
      </c>
      <c r="H32" s="31" t="s">
        <v>15</v>
      </c>
      <c r="I32" s="32" t="s">
        <v>16</v>
      </c>
      <c r="J32" s="1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33" customFormat="1" x14ac:dyDescent="0.25">
      <c r="A33" s="55" t="s">
        <v>43</v>
      </c>
      <c r="B33" s="16" t="s">
        <v>42</v>
      </c>
      <c r="C33" s="17">
        <v>7.87</v>
      </c>
      <c r="D33" s="18">
        <v>8.1575000000000006</v>
      </c>
      <c r="E33" s="18">
        <f t="shared" si="0"/>
        <v>10.7141</v>
      </c>
      <c r="F33" s="19">
        <v>1</v>
      </c>
      <c r="G33" s="20">
        <v>1</v>
      </c>
      <c r="H33" s="21" t="s">
        <v>15</v>
      </c>
      <c r="I33" s="22" t="s">
        <v>16</v>
      </c>
      <c r="J33" s="1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s="33" customFormat="1" x14ac:dyDescent="0.25">
      <c r="A34" s="55" t="s">
        <v>44</v>
      </c>
      <c r="B34" s="16" t="s">
        <v>42</v>
      </c>
      <c r="C34" s="17">
        <v>9.7899999999999991</v>
      </c>
      <c r="D34" s="18">
        <v>9.2530000000000001</v>
      </c>
      <c r="E34" s="18">
        <f t="shared" si="0"/>
        <v>12.152900000000001</v>
      </c>
      <c r="F34" s="19">
        <v>1</v>
      </c>
      <c r="G34" s="20">
        <v>1.3</v>
      </c>
      <c r="H34" s="21" t="s">
        <v>15</v>
      </c>
      <c r="I34" s="22" t="s">
        <v>16</v>
      </c>
      <c r="J34" s="1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33" customFormat="1" x14ac:dyDescent="0.25">
      <c r="A35" s="56" t="s">
        <v>45</v>
      </c>
      <c r="B35" s="23" t="s">
        <v>42</v>
      </c>
      <c r="C35" s="24">
        <v>22.86</v>
      </c>
      <c r="D35" s="25">
        <v>14.482200000000001</v>
      </c>
      <c r="E35" s="25">
        <f t="shared" si="0"/>
        <v>19.021000000000001</v>
      </c>
      <c r="F35" s="26">
        <v>1</v>
      </c>
      <c r="G35" s="27">
        <v>1.3</v>
      </c>
      <c r="H35" s="28" t="s">
        <v>15</v>
      </c>
      <c r="I35" s="29" t="s">
        <v>16</v>
      </c>
      <c r="J35" s="1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s="33" customFormat="1" x14ac:dyDescent="0.25">
      <c r="A36" s="55" t="s">
        <v>46</v>
      </c>
      <c r="B36" s="16" t="s">
        <v>47</v>
      </c>
      <c r="C36" s="17">
        <v>5.17</v>
      </c>
      <c r="D36" s="18">
        <v>1.833</v>
      </c>
      <c r="E36" s="18">
        <f t="shared" si="0"/>
        <v>2.4075000000000002</v>
      </c>
      <c r="F36" s="19">
        <v>1</v>
      </c>
      <c r="G36" s="20">
        <v>1</v>
      </c>
      <c r="H36" s="31" t="s">
        <v>11</v>
      </c>
      <c r="I36" s="32" t="s">
        <v>32</v>
      </c>
      <c r="J36" s="1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s="33" customFormat="1" x14ac:dyDescent="0.25">
      <c r="A37" s="55" t="s">
        <v>48</v>
      </c>
      <c r="B37" s="16" t="s">
        <v>47</v>
      </c>
      <c r="C37" s="17">
        <v>6.36</v>
      </c>
      <c r="D37" s="18">
        <v>2.5863999999999998</v>
      </c>
      <c r="E37" s="18">
        <f t="shared" si="0"/>
        <v>3.3969999999999998</v>
      </c>
      <c r="F37" s="19">
        <v>1</v>
      </c>
      <c r="G37" s="20">
        <v>1</v>
      </c>
      <c r="H37" s="21" t="s">
        <v>11</v>
      </c>
      <c r="I37" s="22" t="s">
        <v>32</v>
      </c>
      <c r="J37" s="14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33" customFormat="1" x14ac:dyDescent="0.25">
      <c r="A38" s="55" t="s">
        <v>49</v>
      </c>
      <c r="B38" s="16" t="s">
        <v>47</v>
      </c>
      <c r="C38" s="17">
        <v>10.91</v>
      </c>
      <c r="D38" s="18">
        <v>3.9146000000000001</v>
      </c>
      <c r="E38" s="18">
        <f t="shared" si="0"/>
        <v>5.1414</v>
      </c>
      <c r="F38" s="19">
        <v>1</v>
      </c>
      <c r="G38" s="20">
        <v>1.3</v>
      </c>
      <c r="H38" s="21" t="s">
        <v>11</v>
      </c>
      <c r="I38" s="22" t="s">
        <v>32</v>
      </c>
      <c r="J38" s="14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s="33" customFormat="1" x14ac:dyDescent="0.25">
      <c r="A39" s="56" t="s">
        <v>50</v>
      </c>
      <c r="B39" s="23" t="s">
        <v>47</v>
      </c>
      <c r="C39" s="24">
        <v>20.440000000000001</v>
      </c>
      <c r="D39" s="25">
        <v>7.9915000000000003</v>
      </c>
      <c r="E39" s="25">
        <f t="shared" si="0"/>
        <v>10.4961</v>
      </c>
      <c r="F39" s="26">
        <v>1</v>
      </c>
      <c r="G39" s="27">
        <v>1.3</v>
      </c>
      <c r="H39" s="28" t="s">
        <v>11</v>
      </c>
      <c r="I39" s="29" t="s">
        <v>32</v>
      </c>
      <c r="J39" s="1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33" customFormat="1" x14ac:dyDescent="0.25">
      <c r="A40" s="55" t="s">
        <v>51</v>
      </c>
      <c r="B40" s="16" t="s">
        <v>52</v>
      </c>
      <c r="C40" s="17">
        <v>3.92</v>
      </c>
      <c r="D40" s="18">
        <v>2.0240999999999998</v>
      </c>
      <c r="E40" s="18">
        <f t="shared" si="0"/>
        <v>2.6585000000000001</v>
      </c>
      <c r="F40" s="19">
        <v>1</v>
      </c>
      <c r="G40" s="20">
        <v>1</v>
      </c>
      <c r="H40" s="31" t="s">
        <v>11</v>
      </c>
      <c r="I40" s="32" t="s">
        <v>32</v>
      </c>
      <c r="J40" s="14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33" customFormat="1" x14ac:dyDescent="0.25">
      <c r="A41" s="55" t="s">
        <v>53</v>
      </c>
      <c r="B41" s="16" t="s">
        <v>52</v>
      </c>
      <c r="C41" s="17">
        <v>5.82</v>
      </c>
      <c r="D41" s="18">
        <v>2.7587999999999999</v>
      </c>
      <c r="E41" s="18">
        <f t="shared" si="0"/>
        <v>3.6234000000000002</v>
      </c>
      <c r="F41" s="19">
        <v>1</v>
      </c>
      <c r="G41" s="20">
        <v>1</v>
      </c>
      <c r="H41" s="21" t="s">
        <v>11</v>
      </c>
      <c r="I41" s="22" t="s">
        <v>32</v>
      </c>
      <c r="J41" s="1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s="33" customFormat="1" x14ac:dyDescent="0.25">
      <c r="A42" s="55" t="s">
        <v>54</v>
      </c>
      <c r="B42" s="16" t="s">
        <v>52</v>
      </c>
      <c r="C42" s="17">
        <v>10.83</v>
      </c>
      <c r="D42" s="18">
        <v>4.4170999999999996</v>
      </c>
      <c r="E42" s="18">
        <f t="shared" si="0"/>
        <v>5.8014000000000001</v>
      </c>
      <c r="F42" s="19">
        <v>1</v>
      </c>
      <c r="G42" s="20">
        <v>1.3</v>
      </c>
      <c r="H42" s="21" t="s">
        <v>11</v>
      </c>
      <c r="I42" s="22" t="s">
        <v>32</v>
      </c>
      <c r="J42" s="1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s="33" customFormat="1" x14ac:dyDescent="0.25">
      <c r="A43" s="56" t="s">
        <v>55</v>
      </c>
      <c r="B43" s="23" t="s">
        <v>52</v>
      </c>
      <c r="C43" s="24">
        <v>21.09</v>
      </c>
      <c r="D43" s="25">
        <v>8.65</v>
      </c>
      <c r="E43" s="25">
        <f t="shared" si="0"/>
        <v>11.360900000000001</v>
      </c>
      <c r="F43" s="26">
        <v>1</v>
      </c>
      <c r="G43" s="27">
        <v>1.3</v>
      </c>
      <c r="H43" s="28" t="s">
        <v>11</v>
      </c>
      <c r="I43" s="29" t="s">
        <v>32</v>
      </c>
      <c r="J43" s="1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33" customFormat="1" x14ac:dyDescent="0.25">
      <c r="A44" s="55" t="s">
        <v>56</v>
      </c>
      <c r="B44" s="16" t="s">
        <v>57</v>
      </c>
      <c r="C44" s="17">
        <v>2.66</v>
      </c>
      <c r="D44" s="18">
        <v>1.2061999999999999</v>
      </c>
      <c r="E44" s="18">
        <f t="shared" si="0"/>
        <v>1.5842000000000001</v>
      </c>
      <c r="F44" s="19">
        <v>1</v>
      </c>
      <c r="G44" s="20">
        <v>1</v>
      </c>
      <c r="H44" s="31" t="s">
        <v>11</v>
      </c>
      <c r="I44" s="32" t="s">
        <v>32</v>
      </c>
      <c r="J44" s="1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33" customFormat="1" x14ac:dyDescent="0.25">
      <c r="A45" s="55" t="s">
        <v>58</v>
      </c>
      <c r="B45" s="16" t="s">
        <v>57</v>
      </c>
      <c r="C45" s="17">
        <v>5.09</v>
      </c>
      <c r="D45" s="18">
        <v>1.8045</v>
      </c>
      <c r="E45" s="18">
        <f t="shared" si="0"/>
        <v>2.37</v>
      </c>
      <c r="F45" s="19">
        <v>1</v>
      </c>
      <c r="G45" s="20">
        <v>1</v>
      </c>
      <c r="H45" s="21" t="s">
        <v>11</v>
      </c>
      <c r="I45" s="22" t="s">
        <v>32</v>
      </c>
      <c r="J45" s="1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33" customFormat="1" x14ac:dyDescent="0.25">
      <c r="A46" s="55" t="s">
        <v>59</v>
      </c>
      <c r="B46" s="16" t="s">
        <v>57</v>
      </c>
      <c r="C46" s="17">
        <v>12.1</v>
      </c>
      <c r="D46" s="18">
        <v>4.1398000000000001</v>
      </c>
      <c r="E46" s="18">
        <f t="shared" si="0"/>
        <v>5.4371999999999998</v>
      </c>
      <c r="F46" s="19">
        <v>1</v>
      </c>
      <c r="G46" s="20">
        <v>1.3</v>
      </c>
      <c r="H46" s="21" t="s">
        <v>11</v>
      </c>
      <c r="I46" s="22" t="s">
        <v>32</v>
      </c>
      <c r="J46" s="1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s="33" customFormat="1" x14ac:dyDescent="0.25">
      <c r="A47" s="56" t="s">
        <v>60</v>
      </c>
      <c r="B47" s="23" t="s">
        <v>57</v>
      </c>
      <c r="C47" s="24">
        <v>23.96</v>
      </c>
      <c r="D47" s="25">
        <v>8.7066999999999997</v>
      </c>
      <c r="E47" s="25">
        <f t="shared" si="0"/>
        <v>11.4354</v>
      </c>
      <c r="F47" s="26">
        <v>1</v>
      </c>
      <c r="G47" s="27">
        <v>1.3</v>
      </c>
      <c r="H47" s="28" t="s">
        <v>11</v>
      </c>
      <c r="I47" s="29" t="s">
        <v>32</v>
      </c>
      <c r="J47" s="14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33" customFormat="1" x14ac:dyDescent="0.25">
      <c r="A48" s="55" t="s">
        <v>61</v>
      </c>
      <c r="B48" s="16" t="s">
        <v>62</v>
      </c>
      <c r="C48" s="17">
        <v>3.08</v>
      </c>
      <c r="D48" s="18">
        <v>1.4292</v>
      </c>
      <c r="E48" s="18">
        <f t="shared" si="0"/>
        <v>1.8771</v>
      </c>
      <c r="F48" s="19">
        <v>1</v>
      </c>
      <c r="G48" s="20">
        <v>1</v>
      </c>
      <c r="H48" s="31" t="s">
        <v>11</v>
      </c>
      <c r="I48" s="32" t="s">
        <v>32</v>
      </c>
      <c r="J48" s="1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s="33" customFormat="1" x14ac:dyDescent="0.25">
      <c r="A49" s="55" t="s">
        <v>63</v>
      </c>
      <c r="B49" s="16" t="s">
        <v>62</v>
      </c>
      <c r="C49" s="17">
        <v>5.5</v>
      </c>
      <c r="D49" s="18">
        <v>2.0907</v>
      </c>
      <c r="E49" s="18">
        <f t="shared" si="0"/>
        <v>2.7458999999999998</v>
      </c>
      <c r="F49" s="19">
        <v>1</v>
      </c>
      <c r="G49" s="20">
        <v>1</v>
      </c>
      <c r="H49" s="21" t="s">
        <v>11</v>
      </c>
      <c r="I49" s="22" t="s">
        <v>32</v>
      </c>
      <c r="J49" s="1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33" customFormat="1" x14ac:dyDescent="0.25">
      <c r="A50" s="55" t="s">
        <v>64</v>
      </c>
      <c r="B50" s="16" t="s">
        <v>62</v>
      </c>
      <c r="C50" s="17">
        <v>9.89</v>
      </c>
      <c r="D50" s="18">
        <v>4.2206000000000001</v>
      </c>
      <c r="E50" s="18">
        <f t="shared" si="0"/>
        <v>5.5433000000000003</v>
      </c>
      <c r="F50" s="19">
        <v>1</v>
      </c>
      <c r="G50" s="20">
        <v>1.3</v>
      </c>
      <c r="H50" s="21" t="s">
        <v>11</v>
      </c>
      <c r="I50" s="22" t="s">
        <v>32</v>
      </c>
      <c r="J50" s="1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s="33" customFormat="1" x14ac:dyDescent="0.25">
      <c r="A51" s="56" t="s">
        <v>65</v>
      </c>
      <c r="B51" s="23" t="s">
        <v>62</v>
      </c>
      <c r="C51" s="24">
        <v>20.05</v>
      </c>
      <c r="D51" s="25">
        <v>7.9039999999999999</v>
      </c>
      <c r="E51" s="25">
        <f t="shared" si="0"/>
        <v>10.3811</v>
      </c>
      <c r="F51" s="26">
        <v>1</v>
      </c>
      <c r="G51" s="27">
        <v>1.3</v>
      </c>
      <c r="H51" s="28" t="s">
        <v>11</v>
      </c>
      <c r="I51" s="29" t="s">
        <v>32</v>
      </c>
      <c r="J51" s="1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s="33" customFormat="1" x14ac:dyDescent="0.25">
      <c r="A52" s="55" t="s">
        <v>66</v>
      </c>
      <c r="B52" s="16" t="s">
        <v>67</v>
      </c>
      <c r="C52" s="17">
        <v>1.45</v>
      </c>
      <c r="D52" s="18">
        <v>1.0575000000000001</v>
      </c>
      <c r="E52" s="18">
        <f t="shared" si="0"/>
        <v>1.3889</v>
      </c>
      <c r="F52" s="19">
        <v>1</v>
      </c>
      <c r="G52" s="20">
        <v>1</v>
      </c>
      <c r="H52" s="31" t="s">
        <v>11</v>
      </c>
      <c r="I52" s="32" t="s">
        <v>32</v>
      </c>
      <c r="J52" s="14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33" customFormat="1" x14ac:dyDescent="0.25">
      <c r="A53" s="55" t="s">
        <v>68</v>
      </c>
      <c r="B53" s="16" t="s">
        <v>67</v>
      </c>
      <c r="C53" s="17">
        <v>2.66</v>
      </c>
      <c r="D53" s="18">
        <v>1.4662999999999999</v>
      </c>
      <c r="E53" s="18">
        <f t="shared" si="0"/>
        <v>1.9258</v>
      </c>
      <c r="F53" s="19">
        <v>1</v>
      </c>
      <c r="G53" s="20">
        <v>1</v>
      </c>
      <c r="H53" s="21" t="s">
        <v>11</v>
      </c>
      <c r="I53" s="22" t="s">
        <v>32</v>
      </c>
      <c r="J53" s="14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33" customFormat="1" x14ac:dyDescent="0.25">
      <c r="A54" s="55" t="s">
        <v>69</v>
      </c>
      <c r="B54" s="16" t="s">
        <v>67</v>
      </c>
      <c r="C54" s="17">
        <v>7.35</v>
      </c>
      <c r="D54" s="18">
        <v>3.0661</v>
      </c>
      <c r="E54" s="18">
        <f t="shared" si="0"/>
        <v>4.0270000000000001</v>
      </c>
      <c r="F54" s="19">
        <v>1</v>
      </c>
      <c r="G54" s="20">
        <v>1.3</v>
      </c>
      <c r="H54" s="21" t="s">
        <v>11</v>
      </c>
      <c r="I54" s="22" t="s">
        <v>32</v>
      </c>
      <c r="J54" s="14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33" customFormat="1" x14ac:dyDescent="0.25">
      <c r="A55" s="56" t="s">
        <v>70</v>
      </c>
      <c r="B55" s="23" t="s">
        <v>67</v>
      </c>
      <c r="C55" s="24">
        <v>15.27</v>
      </c>
      <c r="D55" s="25">
        <v>6.7175000000000002</v>
      </c>
      <c r="E55" s="25">
        <f t="shared" si="0"/>
        <v>8.8228000000000009</v>
      </c>
      <c r="F55" s="26">
        <v>1</v>
      </c>
      <c r="G55" s="27">
        <v>1.3</v>
      </c>
      <c r="H55" s="28" t="s">
        <v>11</v>
      </c>
      <c r="I55" s="29" t="s">
        <v>32</v>
      </c>
      <c r="J55" s="1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33" customFormat="1" x14ac:dyDescent="0.25">
      <c r="A56" s="55" t="s">
        <v>71</v>
      </c>
      <c r="B56" s="16" t="s">
        <v>72</v>
      </c>
      <c r="C56" s="17">
        <v>2.37</v>
      </c>
      <c r="D56" s="18">
        <v>1.3035000000000001</v>
      </c>
      <c r="E56" s="18">
        <f t="shared" si="0"/>
        <v>1.712</v>
      </c>
      <c r="F56" s="19">
        <v>1</v>
      </c>
      <c r="G56" s="20">
        <v>1</v>
      </c>
      <c r="H56" s="31" t="s">
        <v>11</v>
      </c>
      <c r="I56" s="32" t="s">
        <v>32</v>
      </c>
      <c r="J56" s="14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33" customFormat="1" x14ac:dyDescent="0.25">
      <c r="A57" s="55" t="s">
        <v>73</v>
      </c>
      <c r="B57" s="16" t="s">
        <v>72</v>
      </c>
      <c r="C57" s="17">
        <v>4.01</v>
      </c>
      <c r="D57" s="18">
        <v>1.8067</v>
      </c>
      <c r="E57" s="18">
        <f t="shared" si="0"/>
        <v>2.3729</v>
      </c>
      <c r="F57" s="19">
        <v>1</v>
      </c>
      <c r="G57" s="20">
        <v>1</v>
      </c>
      <c r="H57" s="21" t="s">
        <v>11</v>
      </c>
      <c r="I57" s="22" t="s">
        <v>32</v>
      </c>
      <c r="J57" s="1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33" customFormat="1" x14ac:dyDescent="0.25">
      <c r="A58" s="55" t="s">
        <v>74</v>
      </c>
      <c r="B58" s="16" t="s">
        <v>72</v>
      </c>
      <c r="C58" s="17">
        <v>8.15</v>
      </c>
      <c r="D58" s="18">
        <v>2.7633000000000001</v>
      </c>
      <c r="E58" s="18">
        <f t="shared" si="0"/>
        <v>3.6293000000000002</v>
      </c>
      <c r="F58" s="19">
        <v>1</v>
      </c>
      <c r="G58" s="20">
        <v>1.3</v>
      </c>
      <c r="H58" s="21" t="s">
        <v>11</v>
      </c>
      <c r="I58" s="22" t="s">
        <v>32</v>
      </c>
      <c r="J58" s="1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33" customFormat="1" x14ac:dyDescent="0.25">
      <c r="A59" s="56" t="s">
        <v>75</v>
      </c>
      <c r="B59" s="23" t="s">
        <v>72</v>
      </c>
      <c r="C59" s="24">
        <v>19.329999999999998</v>
      </c>
      <c r="D59" s="25">
        <v>6.1479999999999997</v>
      </c>
      <c r="E59" s="25">
        <f t="shared" si="0"/>
        <v>8.0747999999999998</v>
      </c>
      <c r="F59" s="26">
        <v>1</v>
      </c>
      <c r="G59" s="27">
        <v>1.3</v>
      </c>
      <c r="H59" s="28" t="s">
        <v>11</v>
      </c>
      <c r="I59" s="29" t="s">
        <v>32</v>
      </c>
      <c r="J59" s="14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33" customFormat="1" x14ac:dyDescent="0.25">
      <c r="A60" s="55" t="s">
        <v>76</v>
      </c>
      <c r="B60" s="16" t="s">
        <v>77</v>
      </c>
      <c r="C60" s="17">
        <v>3.56</v>
      </c>
      <c r="D60" s="18">
        <v>0.97389999999999999</v>
      </c>
      <c r="E60" s="18">
        <f t="shared" si="0"/>
        <v>1.2790999999999999</v>
      </c>
      <c r="F60" s="19">
        <v>1</v>
      </c>
      <c r="G60" s="20">
        <v>1</v>
      </c>
      <c r="H60" s="31" t="s">
        <v>11</v>
      </c>
      <c r="I60" s="32" t="s">
        <v>32</v>
      </c>
      <c r="J60" s="1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s="33" customFormat="1" x14ac:dyDescent="0.25">
      <c r="A61" s="55" t="s">
        <v>78</v>
      </c>
      <c r="B61" s="16" t="s">
        <v>77</v>
      </c>
      <c r="C61" s="17">
        <v>4.68</v>
      </c>
      <c r="D61" s="18">
        <v>1.1594</v>
      </c>
      <c r="E61" s="18">
        <f t="shared" si="0"/>
        <v>1.5227999999999999</v>
      </c>
      <c r="F61" s="19">
        <v>1</v>
      </c>
      <c r="G61" s="20">
        <v>1</v>
      </c>
      <c r="H61" s="21" t="s">
        <v>11</v>
      </c>
      <c r="I61" s="22" t="s">
        <v>32</v>
      </c>
      <c r="J61" s="1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33" customFormat="1" x14ac:dyDescent="0.25">
      <c r="A62" s="55" t="s">
        <v>79</v>
      </c>
      <c r="B62" s="16" t="s">
        <v>77</v>
      </c>
      <c r="C62" s="17">
        <v>7.24</v>
      </c>
      <c r="D62" s="18">
        <v>1.6498999999999999</v>
      </c>
      <c r="E62" s="18">
        <f t="shared" si="0"/>
        <v>2.1669999999999998</v>
      </c>
      <c r="F62" s="19">
        <v>1</v>
      </c>
      <c r="G62" s="20">
        <v>1.3</v>
      </c>
      <c r="H62" s="21" t="s">
        <v>11</v>
      </c>
      <c r="I62" s="22" t="s">
        <v>32</v>
      </c>
      <c r="J62" s="1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33" customFormat="1" x14ac:dyDescent="0.25">
      <c r="A63" s="56" t="s">
        <v>80</v>
      </c>
      <c r="B63" s="23" t="s">
        <v>77</v>
      </c>
      <c r="C63" s="24">
        <v>15.96</v>
      </c>
      <c r="D63" s="25">
        <v>4.5587999999999997</v>
      </c>
      <c r="E63" s="25">
        <f t="shared" si="0"/>
        <v>5.9874999999999998</v>
      </c>
      <c r="F63" s="26">
        <v>1</v>
      </c>
      <c r="G63" s="27">
        <v>1.3</v>
      </c>
      <c r="H63" s="28" t="s">
        <v>11</v>
      </c>
      <c r="I63" s="29" t="s">
        <v>32</v>
      </c>
      <c r="J63" s="1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s="33" customFormat="1" x14ac:dyDescent="0.25">
      <c r="A64" s="55" t="s">
        <v>81</v>
      </c>
      <c r="B64" s="16" t="s">
        <v>82</v>
      </c>
      <c r="C64" s="17">
        <v>2.71</v>
      </c>
      <c r="D64" s="18">
        <v>0.80259999999999998</v>
      </c>
      <c r="E64" s="18">
        <f t="shared" si="0"/>
        <v>1.0541</v>
      </c>
      <c r="F64" s="19">
        <v>1</v>
      </c>
      <c r="G64" s="20">
        <v>1</v>
      </c>
      <c r="H64" s="31" t="s">
        <v>11</v>
      </c>
      <c r="I64" s="32" t="s">
        <v>32</v>
      </c>
      <c r="J64" s="14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33" customFormat="1" x14ac:dyDescent="0.25">
      <c r="A65" s="55" t="s">
        <v>83</v>
      </c>
      <c r="B65" s="16" t="s">
        <v>82</v>
      </c>
      <c r="C65" s="17">
        <v>3.73</v>
      </c>
      <c r="D65" s="18">
        <v>0.85440000000000005</v>
      </c>
      <c r="E65" s="18">
        <f t="shared" si="0"/>
        <v>1.1222000000000001</v>
      </c>
      <c r="F65" s="19">
        <v>1</v>
      </c>
      <c r="G65" s="20">
        <v>1</v>
      </c>
      <c r="H65" s="21" t="s">
        <v>11</v>
      </c>
      <c r="I65" s="22" t="s">
        <v>32</v>
      </c>
      <c r="J65" s="14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33" customFormat="1" x14ac:dyDescent="0.25">
      <c r="A66" s="55" t="s">
        <v>84</v>
      </c>
      <c r="B66" s="16" t="s">
        <v>82</v>
      </c>
      <c r="C66" s="17">
        <v>5.88</v>
      </c>
      <c r="D66" s="18">
        <v>1.2355</v>
      </c>
      <c r="E66" s="18">
        <f t="shared" si="0"/>
        <v>1.6227</v>
      </c>
      <c r="F66" s="19">
        <v>1</v>
      </c>
      <c r="G66" s="20">
        <v>1.3</v>
      </c>
      <c r="H66" s="21" t="s">
        <v>11</v>
      </c>
      <c r="I66" s="22" t="s">
        <v>32</v>
      </c>
      <c r="J66" s="1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s="33" customFormat="1" x14ac:dyDescent="0.25">
      <c r="A67" s="56" t="s">
        <v>85</v>
      </c>
      <c r="B67" s="23" t="s">
        <v>82</v>
      </c>
      <c r="C67" s="24">
        <v>10.11</v>
      </c>
      <c r="D67" s="25">
        <v>2.4906999999999999</v>
      </c>
      <c r="E67" s="25">
        <f t="shared" si="0"/>
        <v>3.2713000000000001</v>
      </c>
      <c r="F67" s="26">
        <v>1</v>
      </c>
      <c r="G67" s="27">
        <v>1.3</v>
      </c>
      <c r="H67" s="28" t="s">
        <v>11</v>
      </c>
      <c r="I67" s="29" t="s">
        <v>32</v>
      </c>
      <c r="J67" s="14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s="33" customFormat="1" x14ac:dyDescent="0.25">
      <c r="A68" s="55" t="s">
        <v>86</v>
      </c>
      <c r="B68" s="16" t="s">
        <v>87</v>
      </c>
      <c r="C68" s="17">
        <v>4.1100000000000003</v>
      </c>
      <c r="D68" s="18">
        <v>0.57650000000000001</v>
      </c>
      <c r="E68" s="18">
        <f t="shared" si="0"/>
        <v>0.75719999999999998</v>
      </c>
      <c r="F68" s="19">
        <v>1</v>
      </c>
      <c r="G68" s="20">
        <v>1</v>
      </c>
      <c r="H68" s="31" t="s">
        <v>11</v>
      </c>
      <c r="I68" s="32" t="s">
        <v>32</v>
      </c>
      <c r="J68" s="1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s="33" customFormat="1" x14ac:dyDescent="0.25">
      <c r="A69" s="55" t="s">
        <v>88</v>
      </c>
      <c r="B69" s="16" t="s">
        <v>87</v>
      </c>
      <c r="C69" s="17">
        <v>7.57</v>
      </c>
      <c r="D69" s="18">
        <v>0.71819999999999995</v>
      </c>
      <c r="E69" s="18">
        <f t="shared" si="0"/>
        <v>0.94330000000000003</v>
      </c>
      <c r="F69" s="19">
        <v>1</v>
      </c>
      <c r="G69" s="20">
        <v>1</v>
      </c>
      <c r="H69" s="21" t="s">
        <v>11</v>
      </c>
      <c r="I69" s="22" t="s">
        <v>32</v>
      </c>
      <c r="J69" s="14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s="33" customFormat="1" x14ac:dyDescent="0.25">
      <c r="A70" s="55" t="s">
        <v>89</v>
      </c>
      <c r="B70" s="16" t="s">
        <v>87</v>
      </c>
      <c r="C70" s="17">
        <v>8.02</v>
      </c>
      <c r="D70" s="18">
        <v>1.0967</v>
      </c>
      <c r="E70" s="18">
        <f t="shared" si="0"/>
        <v>1.4403999999999999</v>
      </c>
      <c r="F70" s="19">
        <v>1</v>
      </c>
      <c r="G70" s="20">
        <v>1.3</v>
      </c>
      <c r="H70" s="21" t="s">
        <v>11</v>
      </c>
      <c r="I70" s="22" t="s">
        <v>32</v>
      </c>
      <c r="J70" s="1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s="33" customFormat="1" x14ac:dyDescent="0.25">
      <c r="A71" s="56" t="s">
        <v>90</v>
      </c>
      <c r="B71" s="23" t="s">
        <v>87</v>
      </c>
      <c r="C71" s="24">
        <v>12.36</v>
      </c>
      <c r="D71" s="25">
        <v>3.0550999999999999</v>
      </c>
      <c r="E71" s="25">
        <f t="shared" si="0"/>
        <v>4.0125999999999999</v>
      </c>
      <c r="F71" s="26">
        <v>1</v>
      </c>
      <c r="G71" s="27">
        <v>1.3</v>
      </c>
      <c r="H71" s="28" t="s">
        <v>11</v>
      </c>
      <c r="I71" s="29" t="s">
        <v>32</v>
      </c>
      <c r="J71" s="1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s="33" customFormat="1" x14ac:dyDescent="0.25">
      <c r="A72" s="55" t="s">
        <v>91</v>
      </c>
      <c r="B72" s="16" t="s">
        <v>92</v>
      </c>
      <c r="C72" s="17">
        <v>3.46</v>
      </c>
      <c r="D72" s="18">
        <v>0.80630000000000002</v>
      </c>
      <c r="E72" s="18">
        <f t="shared" si="0"/>
        <v>1.0589999999999999</v>
      </c>
      <c r="F72" s="19">
        <v>1</v>
      </c>
      <c r="G72" s="20">
        <v>1</v>
      </c>
      <c r="H72" s="31" t="s">
        <v>11</v>
      </c>
      <c r="I72" s="32" t="s">
        <v>32</v>
      </c>
      <c r="J72" s="1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s="33" customFormat="1" x14ac:dyDescent="0.25">
      <c r="A73" s="55" t="s">
        <v>93</v>
      </c>
      <c r="B73" s="16" t="s">
        <v>92</v>
      </c>
      <c r="C73" s="17">
        <v>4.45</v>
      </c>
      <c r="D73" s="18">
        <v>0.98440000000000005</v>
      </c>
      <c r="E73" s="18">
        <f t="shared" si="0"/>
        <v>1.2928999999999999</v>
      </c>
      <c r="F73" s="19">
        <v>1</v>
      </c>
      <c r="G73" s="20">
        <v>1</v>
      </c>
      <c r="H73" s="21" t="s">
        <v>11</v>
      </c>
      <c r="I73" s="22" t="s">
        <v>32</v>
      </c>
      <c r="J73" s="14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s="33" customFormat="1" x14ac:dyDescent="0.25">
      <c r="A74" s="55" t="s">
        <v>94</v>
      </c>
      <c r="B74" s="16" t="s">
        <v>92</v>
      </c>
      <c r="C74" s="17">
        <v>7.22</v>
      </c>
      <c r="D74" s="18">
        <v>1.6372</v>
      </c>
      <c r="E74" s="18">
        <f t="shared" si="0"/>
        <v>2.1503000000000001</v>
      </c>
      <c r="F74" s="19">
        <v>1</v>
      </c>
      <c r="G74" s="20">
        <v>1.3</v>
      </c>
      <c r="H74" s="21" t="s">
        <v>11</v>
      </c>
      <c r="I74" s="22" t="s">
        <v>32</v>
      </c>
      <c r="J74" s="14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s="33" customFormat="1" x14ac:dyDescent="0.25">
      <c r="A75" s="56" t="s">
        <v>95</v>
      </c>
      <c r="B75" s="23" t="s">
        <v>92</v>
      </c>
      <c r="C75" s="24">
        <v>12.06</v>
      </c>
      <c r="D75" s="25">
        <v>3.7679</v>
      </c>
      <c r="E75" s="25">
        <f t="shared" si="0"/>
        <v>4.9488000000000003</v>
      </c>
      <c r="F75" s="26">
        <v>1</v>
      </c>
      <c r="G75" s="27">
        <v>1.3</v>
      </c>
      <c r="H75" s="28" t="s">
        <v>11</v>
      </c>
      <c r="I75" s="29" t="s">
        <v>32</v>
      </c>
      <c r="J75" s="14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s="33" customFormat="1" x14ac:dyDescent="0.25">
      <c r="A76" s="55" t="s">
        <v>96</v>
      </c>
      <c r="B76" s="16" t="s">
        <v>97</v>
      </c>
      <c r="C76" s="17">
        <v>3.58</v>
      </c>
      <c r="D76" s="18">
        <v>0.86460000000000004</v>
      </c>
      <c r="E76" s="18">
        <f t="shared" si="0"/>
        <v>1.1355999999999999</v>
      </c>
      <c r="F76" s="19">
        <v>1</v>
      </c>
      <c r="G76" s="20">
        <v>1</v>
      </c>
      <c r="H76" s="31" t="s">
        <v>11</v>
      </c>
      <c r="I76" s="32" t="s">
        <v>32</v>
      </c>
      <c r="J76" s="14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s="33" customFormat="1" x14ac:dyDescent="0.25">
      <c r="A77" s="55" t="s">
        <v>98</v>
      </c>
      <c r="B77" s="16" t="s">
        <v>97</v>
      </c>
      <c r="C77" s="17">
        <v>4.91</v>
      </c>
      <c r="D77" s="18">
        <v>1.163</v>
      </c>
      <c r="E77" s="18">
        <f t="shared" ref="E77:E140" si="1">ROUND((D77/0.7613811),4)</f>
        <v>1.5275000000000001</v>
      </c>
      <c r="F77" s="19">
        <v>1</v>
      </c>
      <c r="G77" s="20">
        <v>1</v>
      </c>
      <c r="H77" s="21" t="s">
        <v>11</v>
      </c>
      <c r="I77" s="22" t="s">
        <v>32</v>
      </c>
      <c r="J77" s="1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s="33" customFormat="1" x14ac:dyDescent="0.25">
      <c r="A78" s="55" t="s">
        <v>99</v>
      </c>
      <c r="B78" s="16" t="s">
        <v>97</v>
      </c>
      <c r="C78" s="17">
        <v>6.69</v>
      </c>
      <c r="D78" s="18">
        <v>1.7554000000000001</v>
      </c>
      <c r="E78" s="18">
        <f t="shared" si="1"/>
        <v>2.3054999999999999</v>
      </c>
      <c r="F78" s="19">
        <v>1</v>
      </c>
      <c r="G78" s="20">
        <v>1.3</v>
      </c>
      <c r="H78" s="21" t="s">
        <v>11</v>
      </c>
      <c r="I78" s="22" t="s">
        <v>32</v>
      </c>
      <c r="J78" s="1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s="33" customFormat="1" x14ac:dyDescent="0.25">
      <c r="A79" s="56" t="s">
        <v>100</v>
      </c>
      <c r="B79" s="23" t="s">
        <v>97</v>
      </c>
      <c r="C79" s="24">
        <v>13.62</v>
      </c>
      <c r="D79" s="25">
        <v>3.8641999999999999</v>
      </c>
      <c r="E79" s="25">
        <f t="shared" si="1"/>
        <v>5.0753000000000004</v>
      </c>
      <c r="F79" s="26">
        <v>1</v>
      </c>
      <c r="G79" s="27">
        <v>1.3</v>
      </c>
      <c r="H79" s="28" t="s">
        <v>11</v>
      </c>
      <c r="I79" s="29" t="s">
        <v>32</v>
      </c>
      <c r="J79" s="1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s="33" customFormat="1" x14ac:dyDescent="0.25">
      <c r="A80" s="55" t="s">
        <v>101</v>
      </c>
      <c r="B80" s="16" t="s">
        <v>102</v>
      </c>
      <c r="C80" s="17">
        <v>2.76</v>
      </c>
      <c r="D80" s="18">
        <v>0.74570000000000003</v>
      </c>
      <c r="E80" s="18">
        <f t="shared" si="1"/>
        <v>0.97940000000000005</v>
      </c>
      <c r="F80" s="19">
        <v>1</v>
      </c>
      <c r="G80" s="20">
        <v>1</v>
      </c>
      <c r="H80" s="31" t="s">
        <v>11</v>
      </c>
      <c r="I80" s="32" t="s">
        <v>32</v>
      </c>
      <c r="J80" s="14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s="33" customFormat="1" x14ac:dyDescent="0.25">
      <c r="A81" s="55" t="s">
        <v>103</v>
      </c>
      <c r="B81" s="16" t="s">
        <v>102</v>
      </c>
      <c r="C81" s="17">
        <v>3.84</v>
      </c>
      <c r="D81" s="18">
        <v>0.90380000000000005</v>
      </c>
      <c r="E81" s="18">
        <f t="shared" si="1"/>
        <v>1.1871</v>
      </c>
      <c r="F81" s="19">
        <v>1</v>
      </c>
      <c r="G81" s="20">
        <v>1</v>
      </c>
      <c r="H81" s="21" t="s">
        <v>11</v>
      </c>
      <c r="I81" s="22" t="s">
        <v>32</v>
      </c>
      <c r="J81" s="14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s="33" customFormat="1" x14ac:dyDescent="0.25">
      <c r="A82" s="55" t="s">
        <v>104</v>
      </c>
      <c r="B82" s="16" t="s">
        <v>102</v>
      </c>
      <c r="C82" s="17">
        <v>6.18</v>
      </c>
      <c r="D82" s="18">
        <v>1.3574999999999999</v>
      </c>
      <c r="E82" s="18">
        <f t="shared" si="1"/>
        <v>1.7828999999999999</v>
      </c>
      <c r="F82" s="19">
        <v>1</v>
      </c>
      <c r="G82" s="20">
        <v>1.3</v>
      </c>
      <c r="H82" s="21" t="s">
        <v>11</v>
      </c>
      <c r="I82" s="22" t="s">
        <v>32</v>
      </c>
      <c r="J82" s="14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s="33" customFormat="1" x14ac:dyDescent="0.25">
      <c r="A83" s="56" t="s">
        <v>105</v>
      </c>
      <c r="B83" s="23" t="s">
        <v>102</v>
      </c>
      <c r="C83" s="24">
        <v>12.42</v>
      </c>
      <c r="D83" s="25">
        <v>3.1103000000000001</v>
      </c>
      <c r="E83" s="25">
        <f t="shared" si="1"/>
        <v>4.0850999999999997</v>
      </c>
      <c r="F83" s="26">
        <v>1</v>
      </c>
      <c r="G83" s="27">
        <v>1.3</v>
      </c>
      <c r="H83" s="28" t="s">
        <v>11</v>
      </c>
      <c r="I83" s="29" t="s">
        <v>32</v>
      </c>
      <c r="J83" s="14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s="33" customFormat="1" x14ac:dyDescent="0.25">
      <c r="A84" s="55" t="s">
        <v>106</v>
      </c>
      <c r="B84" s="16" t="s">
        <v>107</v>
      </c>
      <c r="C84" s="17">
        <v>2.39</v>
      </c>
      <c r="D84" s="18">
        <v>0.70950000000000002</v>
      </c>
      <c r="E84" s="18">
        <f t="shared" si="1"/>
        <v>0.93189999999999995</v>
      </c>
      <c r="F84" s="19">
        <v>1</v>
      </c>
      <c r="G84" s="20">
        <v>1</v>
      </c>
      <c r="H84" s="31" t="s">
        <v>11</v>
      </c>
      <c r="I84" s="32" t="s">
        <v>32</v>
      </c>
      <c r="J84" s="14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s="33" customFormat="1" x14ac:dyDescent="0.25">
      <c r="A85" s="55" t="s">
        <v>108</v>
      </c>
      <c r="B85" s="16" t="s">
        <v>107</v>
      </c>
      <c r="C85" s="17">
        <v>3.2</v>
      </c>
      <c r="D85" s="18">
        <v>0.82850000000000001</v>
      </c>
      <c r="E85" s="18">
        <f t="shared" si="1"/>
        <v>1.0882000000000001</v>
      </c>
      <c r="F85" s="19">
        <v>1</v>
      </c>
      <c r="G85" s="20">
        <v>1</v>
      </c>
      <c r="H85" s="21" t="s">
        <v>11</v>
      </c>
      <c r="I85" s="22" t="s">
        <v>32</v>
      </c>
      <c r="J85" s="14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s="33" customFormat="1" x14ac:dyDescent="0.25">
      <c r="A86" s="55" t="s">
        <v>109</v>
      </c>
      <c r="B86" s="16" t="s">
        <v>107</v>
      </c>
      <c r="C86" s="17">
        <v>4.7699999999999996</v>
      </c>
      <c r="D86" s="18">
        <v>1.141</v>
      </c>
      <c r="E86" s="18">
        <f t="shared" si="1"/>
        <v>1.4985999999999999</v>
      </c>
      <c r="F86" s="19">
        <v>1</v>
      </c>
      <c r="G86" s="20">
        <v>1.3</v>
      </c>
      <c r="H86" s="21" t="s">
        <v>11</v>
      </c>
      <c r="I86" s="22" t="s">
        <v>32</v>
      </c>
      <c r="J86" s="14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s="33" customFormat="1" x14ac:dyDescent="0.25">
      <c r="A87" s="56" t="s">
        <v>110</v>
      </c>
      <c r="B87" s="23" t="s">
        <v>107</v>
      </c>
      <c r="C87" s="24">
        <v>8.8800000000000008</v>
      </c>
      <c r="D87" s="25">
        <v>1.9595</v>
      </c>
      <c r="E87" s="25">
        <f t="shared" si="1"/>
        <v>2.5735999999999999</v>
      </c>
      <c r="F87" s="26">
        <v>1</v>
      </c>
      <c r="G87" s="27">
        <v>1.3</v>
      </c>
      <c r="H87" s="28" t="s">
        <v>11</v>
      </c>
      <c r="I87" s="29" t="s">
        <v>32</v>
      </c>
      <c r="J87" s="14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s="33" customFormat="1" x14ac:dyDescent="0.25">
      <c r="A88" s="55" t="s">
        <v>111</v>
      </c>
      <c r="B88" s="16" t="s">
        <v>112</v>
      </c>
      <c r="C88" s="17">
        <v>1.88</v>
      </c>
      <c r="D88" s="18">
        <v>0.60219999999999996</v>
      </c>
      <c r="E88" s="18">
        <f t="shared" si="1"/>
        <v>0.79090000000000005</v>
      </c>
      <c r="F88" s="19">
        <v>1</v>
      </c>
      <c r="G88" s="20">
        <v>1</v>
      </c>
      <c r="H88" s="31" t="s">
        <v>11</v>
      </c>
      <c r="I88" s="32" t="s">
        <v>32</v>
      </c>
      <c r="J88" s="14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s="33" customFormat="1" x14ac:dyDescent="0.25">
      <c r="A89" s="55" t="s">
        <v>113</v>
      </c>
      <c r="B89" s="16" t="s">
        <v>112</v>
      </c>
      <c r="C89" s="17">
        <v>2.48</v>
      </c>
      <c r="D89" s="18">
        <v>0.64910000000000001</v>
      </c>
      <c r="E89" s="18">
        <f t="shared" si="1"/>
        <v>0.85250000000000004</v>
      </c>
      <c r="F89" s="19">
        <v>1</v>
      </c>
      <c r="G89" s="20">
        <v>1</v>
      </c>
      <c r="H89" s="21" t="s">
        <v>11</v>
      </c>
      <c r="I89" s="22" t="s">
        <v>32</v>
      </c>
      <c r="J89" s="14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s="33" customFormat="1" x14ac:dyDescent="0.25">
      <c r="A90" s="55" t="s">
        <v>114</v>
      </c>
      <c r="B90" s="16" t="s">
        <v>112</v>
      </c>
      <c r="C90" s="17">
        <v>3.67</v>
      </c>
      <c r="D90" s="18">
        <v>0.85450000000000004</v>
      </c>
      <c r="E90" s="18">
        <f t="shared" si="1"/>
        <v>1.1223000000000001</v>
      </c>
      <c r="F90" s="19">
        <v>1</v>
      </c>
      <c r="G90" s="20">
        <v>1.3</v>
      </c>
      <c r="H90" s="21" t="s">
        <v>11</v>
      </c>
      <c r="I90" s="22" t="s">
        <v>32</v>
      </c>
      <c r="J90" s="14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s="33" customFormat="1" x14ac:dyDescent="0.25">
      <c r="A91" s="56" t="s">
        <v>115</v>
      </c>
      <c r="B91" s="23" t="s">
        <v>112</v>
      </c>
      <c r="C91" s="24">
        <v>8.35</v>
      </c>
      <c r="D91" s="25">
        <v>1.8573</v>
      </c>
      <c r="E91" s="25">
        <f t="shared" si="1"/>
        <v>2.4394</v>
      </c>
      <c r="F91" s="26">
        <v>1</v>
      </c>
      <c r="G91" s="27">
        <v>1.3</v>
      </c>
      <c r="H91" s="28" t="s">
        <v>11</v>
      </c>
      <c r="I91" s="29" t="s">
        <v>32</v>
      </c>
      <c r="J91" s="14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s="33" customFormat="1" x14ac:dyDescent="0.25">
      <c r="A92" s="55" t="s">
        <v>116</v>
      </c>
      <c r="B92" s="16" t="s">
        <v>117</v>
      </c>
      <c r="C92" s="17">
        <v>2.63</v>
      </c>
      <c r="D92" s="18">
        <v>0.60840000000000005</v>
      </c>
      <c r="E92" s="18">
        <f t="shared" si="1"/>
        <v>0.79910000000000003</v>
      </c>
      <c r="F92" s="19">
        <v>1</v>
      </c>
      <c r="G92" s="20">
        <v>1</v>
      </c>
      <c r="H92" s="31" t="s">
        <v>11</v>
      </c>
      <c r="I92" s="32" t="s">
        <v>32</v>
      </c>
      <c r="J92" s="14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s="33" customFormat="1" x14ac:dyDescent="0.25">
      <c r="A93" s="55" t="s">
        <v>118</v>
      </c>
      <c r="B93" s="16" t="s">
        <v>117</v>
      </c>
      <c r="C93" s="17">
        <v>3.67</v>
      </c>
      <c r="D93" s="18">
        <v>0.69789999999999996</v>
      </c>
      <c r="E93" s="18">
        <f t="shared" si="1"/>
        <v>0.91659999999999997</v>
      </c>
      <c r="F93" s="19">
        <v>1</v>
      </c>
      <c r="G93" s="20">
        <v>1</v>
      </c>
      <c r="H93" s="21" t="s">
        <v>11</v>
      </c>
      <c r="I93" s="22" t="s">
        <v>32</v>
      </c>
      <c r="J93" s="14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s="33" customFormat="1" x14ac:dyDescent="0.25">
      <c r="A94" s="55" t="s">
        <v>119</v>
      </c>
      <c r="B94" s="16" t="s">
        <v>117</v>
      </c>
      <c r="C94" s="17">
        <v>5.04</v>
      </c>
      <c r="D94" s="18">
        <v>0.96830000000000005</v>
      </c>
      <c r="E94" s="18">
        <f t="shared" si="1"/>
        <v>1.2718</v>
      </c>
      <c r="F94" s="19">
        <v>1</v>
      </c>
      <c r="G94" s="20">
        <v>1.3</v>
      </c>
      <c r="H94" s="21" t="s">
        <v>11</v>
      </c>
      <c r="I94" s="22" t="s">
        <v>32</v>
      </c>
      <c r="J94" s="14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s="33" customFormat="1" x14ac:dyDescent="0.25">
      <c r="A95" s="56" t="s">
        <v>120</v>
      </c>
      <c r="B95" s="23" t="s">
        <v>117</v>
      </c>
      <c r="C95" s="24">
        <v>12.38</v>
      </c>
      <c r="D95" s="25">
        <v>2.6002999999999998</v>
      </c>
      <c r="E95" s="25">
        <f t="shared" si="1"/>
        <v>3.4152</v>
      </c>
      <c r="F95" s="26">
        <v>1</v>
      </c>
      <c r="G95" s="27">
        <v>1.3</v>
      </c>
      <c r="H95" s="28" t="s">
        <v>11</v>
      </c>
      <c r="I95" s="29" t="s">
        <v>32</v>
      </c>
      <c r="J95" s="14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s="33" customFormat="1" x14ac:dyDescent="0.25">
      <c r="A96" s="55" t="s">
        <v>121</v>
      </c>
      <c r="B96" s="16" t="s">
        <v>122</v>
      </c>
      <c r="C96" s="17">
        <v>5.71</v>
      </c>
      <c r="D96" s="18">
        <v>0.95199999999999996</v>
      </c>
      <c r="E96" s="18">
        <f t="shared" si="1"/>
        <v>1.2504</v>
      </c>
      <c r="F96" s="19">
        <v>1</v>
      </c>
      <c r="G96" s="20">
        <v>1</v>
      </c>
      <c r="H96" s="31" t="s">
        <v>11</v>
      </c>
      <c r="I96" s="32" t="s">
        <v>32</v>
      </c>
      <c r="J96" s="14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s="33" customFormat="1" x14ac:dyDescent="0.25">
      <c r="A97" s="55" t="s">
        <v>123</v>
      </c>
      <c r="B97" s="16" t="s">
        <v>122</v>
      </c>
      <c r="C97" s="17">
        <v>6.66</v>
      </c>
      <c r="D97" s="18">
        <v>1.9440999999999999</v>
      </c>
      <c r="E97" s="18">
        <f t="shared" si="1"/>
        <v>2.5533999999999999</v>
      </c>
      <c r="F97" s="19">
        <v>1</v>
      </c>
      <c r="G97" s="20">
        <v>1</v>
      </c>
      <c r="H97" s="21" t="s">
        <v>11</v>
      </c>
      <c r="I97" s="22" t="s">
        <v>32</v>
      </c>
      <c r="J97" s="14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s="33" customFormat="1" x14ac:dyDescent="0.25">
      <c r="A98" s="55" t="s">
        <v>124</v>
      </c>
      <c r="B98" s="16" t="s">
        <v>122</v>
      </c>
      <c r="C98" s="17">
        <v>10.42</v>
      </c>
      <c r="D98" s="18">
        <v>2.5280999999999998</v>
      </c>
      <c r="E98" s="18">
        <f t="shared" si="1"/>
        <v>3.3203999999999998</v>
      </c>
      <c r="F98" s="19">
        <v>1</v>
      </c>
      <c r="G98" s="20">
        <v>1.3</v>
      </c>
      <c r="H98" s="21" t="s">
        <v>11</v>
      </c>
      <c r="I98" s="22" t="s">
        <v>32</v>
      </c>
      <c r="J98" s="14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s="33" customFormat="1" x14ac:dyDescent="0.25">
      <c r="A99" s="56" t="s">
        <v>125</v>
      </c>
      <c r="B99" s="23" t="s">
        <v>122</v>
      </c>
      <c r="C99" s="24">
        <v>15.72</v>
      </c>
      <c r="D99" s="25">
        <v>4.4452999999999996</v>
      </c>
      <c r="E99" s="25">
        <f t="shared" si="1"/>
        <v>5.8384999999999998</v>
      </c>
      <c r="F99" s="26">
        <v>1</v>
      </c>
      <c r="G99" s="27">
        <v>1.3</v>
      </c>
      <c r="H99" s="28" t="s">
        <v>11</v>
      </c>
      <c r="I99" s="29" t="s">
        <v>32</v>
      </c>
      <c r="J99" s="14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s="33" customFormat="1" x14ac:dyDescent="0.25">
      <c r="A100" s="55" t="s">
        <v>126</v>
      </c>
      <c r="B100" s="16" t="s">
        <v>127</v>
      </c>
      <c r="C100" s="17">
        <v>3.79</v>
      </c>
      <c r="D100" s="18">
        <v>0.65500000000000003</v>
      </c>
      <c r="E100" s="18">
        <f t="shared" si="1"/>
        <v>0.86029999999999995</v>
      </c>
      <c r="F100" s="19">
        <v>1</v>
      </c>
      <c r="G100" s="20">
        <v>1</v>
      </c>
      <c r="H100" s="31" t="s">
        <v>11</v>
      </c>
      <c r="I100" s="32" t="s">
        <v>32</v>
      </c>
      <c r="J100" s="14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s="33" customFormat="1" x14ac:dyDescent="0.25">
      <c r="A101" s="55" t="s">
        <v>128</v>
      </c>
      <c r="B101" s="16" t="s">
        <v>127</v>
      </c>
      <c r="C101" s="17">
        <v>5.37</v>
      </c>
      <c r="D101" s="18">
        <v>1.1337999999999999</v>
      </c>
      <c r="E101" s="18">
        <f t="shared" si="1"/>
        <v>1.4891000000000001</v>
      </c>
      <c r="F101" s="19">
        <v>1</v>
      </c>
      <c r="G101" s="20">
        <v>1</v>
      </c>
      <c r="H101" s="21" t="s">
        <v>11</v>
      </c>
      <c r="I101" s="22" t="s">
        <v>32</v>
      </c>
      <c r="J101" s="14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s="33" customFormat="1" x14ac:dyDescent="0.25">
      <c r="A102" s="55" t="s">
        <v>129</v>
      </c>
      <c r="B102" s="16" t="s">
        <v>127</v>
      </c>
      <c r="C102" s="17">
        <v>8.82</v>
      </c>
      <c r="D102" s="18">
        <v>1.9168000000000001</v>
      </c>
      <c r="E102" s="18">
        <f t="shared" si="1"/>
        <v>2.5175000000000001</v>
      </c>
      <c r="F102" s="19">
        <v>1</v>
      </c>
      <c r="G102" s="20">
        <v>1.3</v>
      </c>
      <c r="H102" s="21" t="s">
        <v>11</v>
      </c>
      <c r="I102" s="22" t="s">
        <v>32</v>
      </c>
      <c r="J102" s="14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s="33" customFormat="1" x14ac:dyDescent="0.25">
      <c r="A103" s="56" t="s">
        <v>130</v>
      </c>
      <c r="B103" s="23" t="s">
        <v>127</v>
      </c>
      <c r="C103" s="24">
        <v>16.59</v>
      </c>
      <c r="D103" s="25">
        <v>4.7098000000000004</v>
      </c>
      <c r="E103" s="25">
        <f t="shared" si="1"/>
        <v>6.1859000000000002</v>
      </c>
      <c r="F103" s="26">
        <v>1</v>
      </c>
      <c r="G103" s="27">
        <v>1.3</v>
      </c>
      <c r="H103" s="28" t="s">
        <v>11</v>
      </c>
      <c r="I103" s="29" t="s">
        <v>32</v>
      </c>
      <c r="J103" s="14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s="33" customFormat="1" x14ac:dyDescent="0.25">
      <c r="A104" s="55" t="s">
        <v>131</v>
      </c>
      <c r="B104" s="16" t="s">
        <v>132</v>
      </c>
      <c r="C104" s="17">
        <v>2.5499999999999998</v>
      </c>
      <c r="D104" s="18">
        <v>0.5101</v>
      </c>
      <c r="E104" s="18">
        <f t="shared" si="1"/>
        <v>0.67</v>
      </c>
      <c r="F104" s="19">
        <v>1</v>
      </c>
      <c r="G104" s="20">
        <v>1</v>
      </c>
      <c r="H104" s="31" t="s">
        <v>11</v>
      </c>
      <c r="I104" s="32" t="s">
        <v>32</v>
      </c>
      <c r="J104" s="14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s="33" customFormat="1" x14ac:dyDescent="0.25">
      <c r="A105" s="55" t="s">
        <v>133</v>
      </c>
      <c r="B105" s="16" t="s">
        <v>132</v>
      </c>
      <c r="C105" s="17">
        <v>3.61</v>
      </c>
      <c r="D105" s="18">
        <v>0.74980000000000002</v>
      </c>
      <c r="E105" s="18">
        <f t="shared" si="1"/>
        <v>0.98480000000000001</v>
      </c>
      <c r="F105" s="19">
        <v>1</v>
      </c>
      <c r="G105" s="20">
        <v>1</v>
      </c>
      <c r="H105" s="21" t="s">
        <v>11</v>
      </c>
      <c r="I105" s="22" t="s">
        <v>32</v>
      </c>
      <c r="J105" s="14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s="33" customFormat="1" x14ac:dyDescent="0.25">
      <c r="A106" s="55" t="s">
        <v>134</v>
      </c>
      <c r="B106" s="16" t="s">
        <v>132</v>
      </c>
      <c r="C106" s="17">
        <v>6.31</v>
      </c>
      <c r="D106" s="18">
        <v>1.3758999999999999</v>
      </c>
      <c r="E106" s="18">
        <f t="shared" si="1"/>
        <v>1.8070999999999999</v>
      </c>
      <c r="F106" s="19">
        <v>1</v>
      </c>
      <c r="G106" s="20">
        <v>1.3</v>
      </c>
      <c r="H106" s="21" t="s">
        <v>11</v>
      </c>
      <c r="I106" s="22" t="s">
        <v>32</v>
      </c>
      <c r="J106" s="14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s="33" customFormat="1" x14ac:dyDescent="0.25">
      <c r="A107" s="56" t="s">
        <v>135</v>
      </c>
      <c r="B107" s="23" t="s">
        <v>132</v>
      </c>
      <c r="C107" s="24">
        <v>12.43</v>
      </c>
      <c r="D107" s="25">
        <v>3.3980999999999999</v>
      </c>
      <c r="E107" s="25">
        <f t="shared" si="1"/>
        <v>4.4630999999999998</v>
      </c>
      <c r="F107" s="26">
        <v>1</v>
      </c>
      <c r="G107" s="27">
        <v>1.3</v>
      </c>
      <c r="H107" s="28" t="s">
        <v>11</v>
      </c>
      <c r="I107" s="29" t="s">
        <v>32</v>
      </c>
      <c r="J107" s="14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s="33" customFormat="1" x14ac:dyDescent="0.25">
      <c r="A108" s="55" t="s">
        <v>136</v>
      </c>
      <c r="B108" s="16" t="s">
        <v>137</v>
      </c>
      <c r="C108" s="17">
        <v>2.0099999999999998</v>
      </c>
      <c r="D108" s="18">
        <v>0.56689999999999996</v>
      </c>
      <c r="E108" s="18">
        <f t="shared" si="1"/>
        <v>0.74460000000000004</v>
      </c>
      <c r="F108" s="19">
        <v>1</v>
      </c>
      <c r="G108" s="20">
        <v>1</v>
      </c>
      <c r="H108" s="31" t="s">
        <v>11</v>
      </c>
      <c r="I108" s="32" t="s">
        <v>32</v>
      </c>
      <c r="J108" s="14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s="33" customFormat="1" x14ac:dyDescent="0.25">
      <c r="A109" s="55" t="s">
        <v>138</v>
      </c>
      <c r="B109" s="16" t="s">
        <v>137</v>
      </c>
      <c r="C109" s="17">
        <v>3.07</v>
      </c>
      <c r="D109" s="18">
        <v>0.67249999999999999</v>
      </c>
      <c r="E109" s="18">
        <f t="shared" si="1"/>
        <v>0.88329999999999997</v>
      </c>
      <c r="F109" s="19">
        <v>1</v>
      </c>
      <c r="G109" s="20">
        <v>1</v>
      </c>
      <c r="H109" s="21" t="s">
        <v>11</v>
      </c>
      <c r="I109" s="22" t="s">
        <v>32</v>
      </c>
      <c r="J109" s="14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s="33" customFormat="1" x14ac:dyDescent="0.25">
      <c r="A110" s="55" t="s">
        <v>139</v>
      </c>
      <c r="B110" s="16" t="s">
        <v>137</v>
      </c>
      <c r="C110" s="17">
        <v>4.9800000000000004</v>
      </c>
      <c r="D110" s="18">
        <v>0.96799999999999997</v>
      </c>
      <c r="E110" s="18">
        <f t="shared" si="1"/>
        <v>1.2714000000000001</v>
      </c>
      <c r="F110" s="19">
        <v>1</v>
      </c>
      <c r="G110" s="20">
        <v>1.3</v>
      </c>
      <c r="H110" s="21" t="s">
        <v>11</v>
      </c>
      <c r="I110" s="22" t="s">
        <v>32</v>
      </c>
      <c r="J110" s="14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s="33" customFormat="1" x14ac:dyDescent="0.25">
      <c r="A111" s="56" t="s">
        <v>140</v>
      </c>
      <c r="B111" s="23" t="s">
        <v>137</v>
      </c>
      <c r="C111" s="24">
        <v>11.14</v>
      </c>
      <c r="D111" s="25">
        <v>2.6570999999999998</v>
      </c>
      <c r="E111" s="25">
        <f t="shared" si="1"/>
        <v>3.4897999999999998</v>
      </c>
      <c r="F111" s="26">
        <v>1</v>
      </c>
      <c r="G111" s="27">
        <v>1.3</v>
      </c>
      <c r="H111" s="28" t="s">
        <v>11</v>
      </c>
      <c r="I111" s="29" t="s">
        <v>32</v>
      </c>
      <c r="J111" s="14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s="33" customFormat="1" x14ac:dyDescent="0.25">
      <c r="A112" s="55" t="s">
        <v>141</v>
      </c>
      <c r="B112" s="16" t="s">
        <v>142</v>
      </c>
      <c r="C112" s="17">
        <v>2.23</v>
      </c>
      <c r="D112" s="18">
        <v>0.50990000000000002</v>
      </c>
      <c r="E112" s="18">
        <f t="shared" si="1"/>
        <v>0.66969999999999996</v>
      </c>
      <c r="F112" s="19">
        <v>1</v>
      </c>
      <c r="G112" s="20">
        <v>1</v>
      </c>
      <c r="H112" s="31" t="s">
        <v>11</v>
      </c>
      <c r="I112" s="32" t="s">
        <v>32</v>
      </c>
      <c r="J112" s="14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s="33" customFormat="1" x14ac:dyDescent="0.25">
      <c r="A113" s="55" t="s">
        <v>143</v>
      </c>
      <c r="B113" s="16" t="s">
        <v>142</v>
      </c>
      <c r="C113" s="17">
        <v>2.8</v>
      </c>
      <c r="D113" s="18">
        <v>0.62270000000000003</v>
      </c>
      <c r="E113" s="18">
        <f t="shared" si="1"/>
        <v>0.81789999999999996</v>
      </c>
      <c r="F113" s="19">
        <v>1</v>
      </c>
      <c r="G113" s="20">
        <v>1</v>
      </c>
      <c r="H113" s="21" t="s">
        <v>11</v>
      </c>
      <c r="I113" s="22" t="s">
        <v>32</v>
      </c>
      <c r="J113" s="14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s="33" customFormat="1" x14ac:dyDescent="0.25">
      <c r="A114" s="55" t="s">
        <v>144</v>
      </c>
      <c r="B114" s="16" t="s">
        <v>142</v>
      </c>
      <c r="C114" s="17">
        <v>4.17</v>
      </c>
      <c r="D114" s="18">
        <v>0.92520000000000002</v>
      </c>
      <c r="E114" s="18">
        <f t="shared" si="1"/>
        <v>1.2152000000000001</v>
      </c>
      <c r="F114" s="19">
        <v>1</v>
      </c>
      <c r="G114" s="20">
        <v>1.3</v>
      </c>
      <c r="H114" s="21" t="s">
        <v>11</v>
      </c>
      <c r="I114" s="22" t="s">
        <v>32</v>
      </c>
      <c r="J114" s="14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s="33" customFormat="1" x14ac:dyDescent="0.25">
      <c r="A115" s="56" t="s">
        <v>145</v>
      </c>
      <c r="B115" s="23" t="s">
        <v>142</v>
      </c>
      <c r="C115" s="24">
        <v>9.16</v>
      </c>
      <c r="D115" s="25">
        <v>2.4862000000000002</v>
      </c>
      <c r="E115" s="25">
        <f t="shared" si="1"/>
        <v>3.2654000000000001</v>
      </c>
      <c r="F115" s="26">
        <v>1</v>
      </c>
      <c r="G115" s="27">
        <v>1.3</v>
      </c>
      <c r="H115" s="28" t="s">
        <v>11</v>
      </c>
      <c r="I115" s="29" t="s">
        <v>32</v>
      </c>
      <c r="J115" s="14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s="33" customFormat="1" x14ac:dyDescent="0.25">
      <c r="A116" s="55" t="s">
        <v>146</v>
      </c>
      <c r="B116" s="16" t="s">
        <v>147</v>
      </c>
      <c r="C116" s="17">
        <v>2.29</v>
      </c>
      <c r="D116" s="18">
        <v>0.53300000000000003</v>
      </c>
      <c r="E116" s="18">
        <f t="shared" si="1"/>
        <v>0.7</v>
      </c>
      <c r="F116" s="19">
        <v>1</v>
      </c>
      <c r="G116" s="20">
        <v>1</v>
      </c>
      <c r="H116" s="31" t="s">
        <v>11</v>
      </c>
      <c r="I116" s="32" t="s">
        <v>32</v>
      </c>
      <c r="J116" s="14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s="33" customFormat="1" x14ac:dyDescent="0.25">
      <c r="A117" s="55" t="s">
        <v>148</v>
      </c>
      <c r="B117" s="16" t="s">
        <v>147</v>
      </c>
      <c r="C117" s="17">
        <v>2.73</v>
      </c>
      <c r="D117" s="18">
        <v>0.6331</v>
      </c>
      <c r="E117" s="18">
        <f t="shared" si="1"/>
        <v>0.83150000000000002</v>
      </c>
      <c r="F117" s="19">
        <v>1</v>
      </c>
      <c r="G117" s="20">
        <v>1</v>
      </c>
      <c r="H117" s="21" t="s">
        <v>11</v>
      </c>
      <c r="I117" s="22" t="s">
        <v>32</v>
      </c>
      <c r="J117" s="14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s="33" customFormat="1" x14ac:dyDescent="0.25">
      <c r="A118" s="55" t="s">
        <v>149</v>
      </c>
      <c r="B118" s="16" t="s">
        <v>147</v>
      </c>
      <c r="C118" s="17">
        <v>3.86</v>
      </c>
      <c r="D118" s="18">
        <v>0.86660000000000004</v>
      </c>
      <c r="E118" s="18">
        <f t="shared" si="1"/>
        <v>1.1382000000000001</v>
      </c>
      <c r="F118" s="19">
        <v>1</v>
      </c>
      <c r="G118" s="20">
        <v>1.3</v>
      </c>
      <c r="H118" s="21" t="s">
        <v>11</v>
      </c>
      <c r="I118" s="22" t="s">
        <v>32</v>
      </c>
      <c r="J118" s="14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s="33" customFormat="1" x14ac:dyDescent="0.25">
      <c r="A119" s="56" t="s">
        <v>150</v>
      </c>
      <c r="B119" s="23" t="s">
        <v>147</v>
      </c>
      <c r="C119" s="24">
        <v>7.18</v>
      </c>
      <c r="D119" s="25">
        <v>1.4831000000000001</v>
      </c>
      <c r="E119" s="25">
        <f t="shared" si="1"/>
        <v>1.9479</v>
      </c>
      <c r="F119" s="26">
        <v>1</v>
      </c>
      <c r="G119" s="27">
        <v>1.3</v>
      </c>
      <c r="H119" s="28" t="s">
        <v>11</v>
      </c>
      <c r="I119" s="29" t="s">
        <v>32</v>
      </c>
      <c r="J119" s="14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s="33" customFormat="1" x14ac:dyDescent="0.25">
      <c r="A120" s="55" t="s">
        <v>151</v>
      </c>
      <c r="B120" s="16" t="s">
        <v>152</v>
      </c>
      <c r="C120" s="17">
        <v>2.14</v>
      </c>
      <c r="D120" s="18">
        <v>0.66679999999999995</v>
      </c>
      <c r="E120" s="18">
        <f t="shared" si="1"/>
        <v>0.87580000000000002</v>
      </c>
      <c r="F120" s="19">
        <v>1</v>
      </c>
      <c r="G120" s="20">
        <v>1</v>
      </c>
      <c r="H120" s="31" t="s">
        <v>11</v>
      </c>
      <c r="I120" s="32" t="s">
        <v>32</v>
      </c>
      <c r="J120" s="14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s="33" customFormat="1" x14ac:dyDescent="0.25">
      <c r="A121" s="55" t="s">
        <v>153</v>
      </c>
      <c r="B121" s="16" t="s">
        <v>152</v>
      </c>
      <c r="C121" s="17">
        <v>3.45</v>
      </c>
      <c r="D121" s="18">
        <v>0.93289999999999995</v>
      </c>
      <c r="E121" s="18">
        <f t="shared" si="1"/>
        <v>1.2253000000000001</v>
      </c>
      <c r="F121" s="19">
        <v>1</v>
      </c>
      <c r="G121" s="20">
        <v>1</v>
      </c>
      <c r="H121" s="21" t="s">
        <v>11</v>
      </c>
      <c r="I121" s="22" t="s">
        <v>32</v>
      </c>
      <c r="J121" s="14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s="33" customFormat="1" x14ac:dyDescent="0.25">
      <c r="A122" s="55" t="s">
        <v>154</v>
      </c>
      <c r="B122" s="16" t="s">
        <v>152</v>
      </c>
      <c r="C122" s="17">
        <v>5.95</v>
      </c>
      <c r="D122" s="18">
        <v>1.5829</v>
      </c>
      <c r="E122" s="18">
        <f t="shared" si="1"/>
        <v>2.0790000000000002</v>
      </c>
      <c r="F122" s="19">
        <v>1</v>
      </c>
      <c r="G122" s="20">
        <v>1.3</v>
      </c>
      <c r="H122" s="21" t="s">
        <v>11</v>
      </c>
      <c r="I122" s="22" t="s">
        <v>32</v>
      </c>
      <c r="J122" s="14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s="33" customFormat="1" x14ac:dyDescent="0.25">
      <c r="A123" s="56" t="s">
        <v>155</v>
      </c>
      <c r="B123" s="23" t="s">
        <v>152</v>
      </c>
      <c r="C123" s="24">
        <v>13.27</v>
      </c>
      <c r="D123" s="25">
        <v>3.7742</v>
      </c>
      <c r="E123" s="25">
        <f t="shared" si="1"/>
        <v>4.9569999999999999</v>
      </c>
      <c r="F123" s="26">
        <v>1</v>
      </c>
      <c r="G123" s="27">
        <v>1.3</v>
      </c>
      <c r="H123" s="28" t="s">
        <v>11</v>
      </c>
      <c r="I123" s="29" t="s">
        <v>32</v>
      </c>
      <c r="J123" s="14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s="33" customFormat="1" x14ac:dyDescent="0.25">
      <c r="A124" s="55" t="s">
        <v>156</v>
      </c>
      <c r="B124" s="16" t="s">
        <v>157</v>
      </c>
      <c r="C124" s="17">
        <v>2.19</v>
      </c>
      <c r="D124" s="18">
        <v>0.70760000000000001</v>
      </c>
      <c r="E124" s="18">
        <f t="shared" si="1"/>
        <v>0.9294</v>
      </c>
      <c r="F124" s="19">
        <v>1</v>
      </c>
      <c r="G124" s="20">
        <v>1</v>
      </c>
      <c r="H124" s="31" t="s">
        <v>11</v>
      </c>
      <c r="I124" s="32" t="s">
        <v>32</v>
      </c>
      <c r="J124" s="14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s="33" customFormat="1" x14ac:dyDescent="0.25">
      <c r="A125" s="55" t="s">
        <v>158</v>
      </c>
      <c r="B125" s="16" t="s">
        <v>157</v>
      </c>
      <c r="C125" s="17">
        <v>3.44</v>
      </c>
      <c r="D125" s="18">
        <v>1.0153000000000001</v>
      </c>
      <c r="E125" s="18">
        <f t="shared" si="1"/>
        <v>1.3334999999999999</v>
      </c>
      <c r="F125" s="19">
        <v>1</v>
      </c>
      <c r="G125" s="20">
        <v>1</v>
      </c>
      <c r="H125" s="21" t="s">
        <v>11</v>
      </c>
      <c r="I125" s="22" t="s">
        <v>32</v>
      </c>
      <c r="J125" s="14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s="33" customFormat="1" x14ac:dyDescent="0.25">
      <c r="A126" s="55" t="s">
        <v>159</v>
      </c>
      <c r="B126" s="16" t="s">
        <v>157</v>
      </c>
      <c r="C126" s="17">
        <v>5.98</v>
      </c>
      <c r="D126" s="18">
        <v>1.6739999999999999</v>
      </c>
      <c r="E126" s="18">
        <f t="shared" si="1"/>
        <v>2.1985999999999999</v>
      </c>
      <c r="F126" s="19">
        <v>1</v>
      </c>
      <c r="G126" s="20">
        <v>1.3</v>
      </c>
      <c r="H126" s="21" t="s">
        <v>11</v>
      </c>
      <c r="I126" s="22" t="s">
        <v>32</v>
      </c>
      <c r="J126" s="14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s="33" customFormat="1" x14ac:dyDescent="0.25">
      <c r="A127" s="56" t="s">
        <v>160</v>
      </c>
      <c r="B127" s="23" t="s">
        <v>157</v>
      </c>
      <c r="C127" s="24">
        <v>14.12</v>
      </c>
      <c r="D127" s="25">
        <v>4.2994000000000003</v>
      </c>
      <c r="E127" s="25">
        <f t="shared" si="1"/>
        <v>5.6467999999999998</v>
      </c>
      <c r="F127" s="26">
        <v>1</v>
      </c>
      <c r="G127" s="27">
        <v>1.3</v>
      </c>
      <c r="H127" s="28" t="s">
        <v>11</v>
      </c>
      <c r="I127" s="29" t="s">
        <v>32</v>
      </c>
      <c r="J127" s="14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s="33" customFormat="1" x14ac:dyDescent="0.25">
      <c r="A128" s="55" t="s">
        <v>161</v>
      </c>
      <c r="B128" s="16" t="s">
        <v>162</v>
      </c>
      <c r="C128" s="17">
        <v>1.44</v>
      </c>
      <c r="D128" s="18">
        <v>0.67149999999999999</v>
      </c>
      <c r="E128" s="18">
        <f t="shared" si="1"/>
        <v>0.88190000000000002</v>
      </c>
      <c r="F128" s="19">
        <v>1</v>
      </c>
      <c r="G128" s="20">
        <v>1</v>
      </c>
      <c r="H128" s="31" t="s">
        <v>11</v>
      </c>
      <c r="I128" s="32" t="s">
        <v>32</v>
      </c>
      <c r="J128" s="14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s="33" customFormat="1" x14ac:dyDescent="0.25">
      <c r="A129" s="55" t="s">
        <v>163</v>
      </c>
      <c r="B129" s="16" t="s">
        <v>162</v>
      </c>
      <c r="C129" s="17">
        <v>2.2999999999999998</v>
      </c>
      <c r="D129" s="18">
        <v>0.87029999999999996</v>
      </c>
      <c r="E129" s="18">
        <f t="shared" si="1"/>
        <v>1.1431</v>
      </c>
      <c r="F129" s="19">
        <v>1</v>
      </c>
      <c r="G129" s="20">
        <v>1</v>
      </c>
      <c r="H129" s="21" t="s">
        <v>11</v>
      </c>
      <c r="I129" s="22" t="s">
        <v>32</v>
      </c>
      <c r="J129" s="14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s="33" customFormat="1" x14ac:dyDescent="0.25">
      <c r="A130" s="55" t="s">
        <v>164</v>
      </c>
      <c r="B130" s="16" t="s">
        <v>162</v>
      </c>
      <c r="C130" s="17">
        <v>4.1900000000000004</v>
      </c>
      <c r="D130" s="18">
        <v>1.3146</v>
      </c>
      <c r="E130" s="18">
        <f t="shared" si="1"/>
        <v>1.7265999999999999</v>
      </c>
      <c r="F130" s="19">
        <v>1</v>
      </c>
      <c r="G130" s="20">
        <v>1.3</v>
      </c>
      <c r="H130" s="21" t="s">
        <v>11</v>
      </c>
      <c r="I130" s="22" t="s">
        <v>32</v>
      </c>
      <c r="J130" s="14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s="33" customFormat="1" x14ac:dyDescent="0.25">
      <c r="A131" s="56" t="s">
        <v>165</v>
      </c>
      <c r="B131" s="23" t="s">
        <v>162</v>
      </c>
      <c r="C131" s="24">
        <v>10.61</v>
      </c>
      <c r="D131" s="25">
        <v>3.3491</v>
      </c>
      <c r="E131" s="25">
        <f t="shared" si="1"/>
        <v>4.3986999999999998</v>
      </c>
      <c r="F131" s="26">
        <v>1</v>
      </c>
      <c r="G131" s="27">
        <v>1.3</v>
      </c>
      <c r="H131" s="28" t="s">
        <v>11</v>
      </c>
      <c r="I131" s="29" t="s">
        <v>32</v>
      </c>
      <c r="J131" s="14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s="33" customFormat="1" x14ac:dyDescent="0.25">
      <c r="A132" s="55" t="s">
        <v>166</v>
      </c>
      <c r="B132" s="16" t="s">
        <v>167</v>
      </c>
      <c r="C132" s="17">
        <v>2.61</v>
      </c>
      <c r="D132" s="18">
        <v>0.63949999999999996</v>
      </c>
      <c r="E132" s="18">
        <f t="shared" si="1"/>
        <v>0.83989999999999998</v>
      </c>
      <c r="F132" s="19">
        <v>1</v>
      </c>
      <c r="G132" s="20">
        <v>1</v>
      </c>
      <c r="H132" s="31" t="s">
        <v>11</v>
      </c>
      <c r="I132" s="32" t="s">
        <v>32</v>
      </c>
      <c r="J132" s="14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s="33" customFormat="1" x14ac:dyDescent="0.25">
      <c r="A133" s="55" t="s">
        <v>168</v>
      </c>
      <c r="B133" s="16" t="s">
        <v>167</v>
      </c>
      <c r="C133" s="17">
        <v>3.7</v>
      </c>
      <c r="D133" s="18">
        <v>0.79679999999999995</v>
      </c>
      <c r="E133" s="18">
        <f t="shared" si="1"/>
        <v>1.0465</v>
      </c>
      <c r="F133" s="19">
        <v>1</v>
      </c>
      <c r="G133" s="20">
        <v>1</v>
      </c>
      <c r="H133" s="21" t="s">
        <v>11</v>
      </c>
      <c r="I133" s="22" t="s">
        <v>32</v>
      </c>
      <c r="J133" s="14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s="33" customFormat="1" x14ac:dyDescent="0.25">
      <c r="A134" s="55" t="s">
        <v>169</v>
      </c>
      <c r="B134" s="16" t="s">
        <v>167</v>
      </c>
      <c r="C134" s="17">
        <v>5.38</v>
      </c>
      <c r="D134" s="18">
        <v>1.1217999999999999</v>
      </c>
      <c r="E134" s="18">
        <f t="shared" si="1"/>
        <v>1.4734</v>
      </c>
      <c r="F134" s="19">
        <v>1</v>
      </c>
      <c r="G134" s="20">
        <v>1.3</v>
      </c>
      <c r="H134" s="21" t="s">
        <v>11</v>
      </c>
      <c r="I134" s="22" t="s">
        <v>32</v>
      </c>
      <c r="J134" s="14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s="33" customFormat="1" x14ac:dyDescent="0.25">
      <c r="A135" s="56" t="s">
        <v>170</v>
      </c>
      <c r="B135" s="23" t="s">
        <v>167</v>
      </c>
      <c r="C135" s="24">
        <v>11.33</v>
      </c>
      <c r="D135" s="25">
        <v>2.8046000000000002</v>
      </c>
      <c r="E135" s="25">
        <f t="shared" si="1"/>
        <v>3.6836000000000002</v>
      </c>
      <c r="F135" s="26">
        <v>1</v>
      </c>
      <c r="G135" s="27">
        <v>1.3</v>
      </c>
      <c r="H135" s="28" t="s">
        <v>11</v>
      </c>
      <c r="I135" s="29" t="s">
        <v>32</v>
      </c>
      <c r="J135" s="14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s="33" customFormat="1" x14ac:dyDescent="0.25">
      <c r="A136" s="55" t="s">
        <v>171</v>
      </c>
      <c r="B136" s="16" t="s">
        <v>172</v>
      </c>
      <c r="C136" s="17">
        <v>2</v>
      </c>
      <c r="D136" s="18">
        <v>0.8649</v>
      </c>
      <c r="E136" s="18">
        <f t="shared" si="1"/>
        <v>1.1359999999999999</v>
      </c>
      <c r="F136" s="19">
        <v>1</v>
      </c>
      <c r="G136" s="20">
        <v>1</v>
      </c>
      <c r="H136" s="31" t="s">
        <v>11</v>
      </c>
      <c r="I136" s="32" t="s">
        <v>32</v>
      </c>
      <c r="J136" s="14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s="33" customFormat="1" x14ac:dyDescent="0.25">
      <c r="A137" s="55" t="s">
        <v>173</v>
      </c>
      <c r="B137" s="16" t="s">
        <v>172</v>
      </c>
      <c r="C137" s="17">
        <v>3.63</v>
      </c>
      <c r="D137" s="18">
        <v>1.2822</v>
      </c>
      <c r="E137" s="18">
        <f t="shared" si="1"/>
        <v>1.6839999999999999</v>
      </c>
      <c r="F137" s="19">
        <v>1</v>
      </c>
      <c r="G137" s="20">
        <v>1</v>
      </c>
      <c r="H137" s="21" t="s">
        <v>11</v>
      </c>
      <c r="I137" s="22" t="s">
        <v>32</v>
      </c>
      <c r="J137" s="14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s="33" customFormat="1" x14ac:dyDescent="0.25">
      <c r="A138" s="55" t="s">
        <v>174</v>
      </c>
      <c r="B138" s="16" t="s">
        <v>172</v>
      </c>
      <c r="C138" s="17">
        <v>5.59</v>
      </c>
      <c r="D138" s="18">
        <v>2.1192000000000002</v>
      </c>
      <c r="E138" s="18">
        <f t="shared" si="1"/>
        <v>2.7833999999999999</v>
      </c>
      <c r="F138" s="19">
        <v>1</v>
      </c>
      <c r="G138" s="20">
        <v>1.3</v>
      </c>
      <c r="H138" s="21" t="s">
        <v>11</v>
      </c>
      <c r="I138" s="22" t="s">
        <v>32</v>
      </c>
      <c r="J138" s="14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s="33" customFormat="1" x14ac:dyDescent="0.25">
      <c r="A139" s="56" t="s">
        <v>175</v>
      </c>
      <c r="B139" s="23" t="s">
        <v>172</v>
      </c>
      <c r="C139" s="24">
        <v>11.76</v>
      </c>
      <c r="D139" s="25">
        <v>4.2779999999999996</v>
      </c>
      <c r="E139" s="25">
        <f t="shared" si="1"/>
        <v>5.6186999999999996</v>
      </c>
      <c r="F139" s="26">
        <v>1</v>
      </c>
      <c r="G139" s="27">
        <v>1.3</v>
      </c>
      <c r="H139" s="28" t="s">
        <v>11</v>
      </c>
      <c r="I139" s="29" t="s">
        <v>32</v>
      </c>
      <c r="J139" s="14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s="33" customFormat="1" x14ac:dyDescent="0.25">
      <c r="A140" s="55" t="s">
        <v>176</v>
      </c>
      <c r="B140" s="16" t="s">
        <v>177</v>
      </c>
      <c r="C140" s="17">
        <v>2.16</v>
      </c>
      <c r="D140" s="18">
        <v>0.75749999999999995</v>
      </c>
      <c r="E140" s="18">
        <f t="shared" si="1"/>
        <v>0.99490000000000001</v>
      </c>
      <c r="F140" s="19">
        <v>1</v>
      </c>
      <c r="G140" s="20">
        <v>1</v>
      </c>
      <c r="H140" s="31" t="s">
        <v>11</v>
      </c>
      <c r="I140" s="32" t="s">
        <v>32</v>
      </c>
      <c r="J140" s="14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s="33" customFormat="1" x14ac:dyDescent="0.25">
      <c r="A141" s="55" t="s">
        <v>178</v>
      </c>
      <c r="B141" s="16" t="s">
        <v>177</v>
      </c>
      <c r="C141" s="17">
        <v>2.93</v>
      </c>
      <c r="D141" s="18">
        <v>0.96640000000000004</v>
      </c>
      <c r="E141" s="18">
        <f t="shared" ref="E141:E204" si="2">ROUND((D141/0.7613811),4)</f>
        <v>1.2693000000000001</v>
      </c>
      <c r="F141" s="19">
        <v>1</v>
      </c>
      <c r="G141" s="20">
        <v>1</v>
      </c>
      <c r="H141" s="21" t="s">
        <v>11</v>
      </c>
      <c r="I141" s="22" t="s">
        <v>32</v>
      </c>
      <c r="J141" s="14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s="33" customFormat="1" x14ac:dyDescent="0.25">
      <c r="A142" s="55" t="s">
        <v>179</v>
      </c>
      <c r="B142" s="16" t="s">
        <v>177</v>
      </c>
      <c r="C142" s="17">
        <v>6.32</v>
      </c>
      <c r="D142" s="18">
        <v>1.7951999999999999</v>
      </c>
      <c r="E142" s="18">
        <f t="shared" si="2"/>
        <v>2.3578000000000001</v>
      </c>
      <c r="F142" s="19">
        <v>1</v>
      </c>
      <c r="G142" s="20">
        <v>1.3</v>
      </c>
      <c r="H142" s="21" t="s">
        <v>11</v>
      </c>
      <c r="I142" s="22" t="s">
        <v>32</v>
      </c>
      <c r="J142" s="14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s="33" customFormat="1" x14ac:dyDescent="0.25">
      <c r="A143" s="56" t="s">
        <v>180</v>
      </c>
      <c r="B143" s="23" t="s">
        <v>177</v>
      </c>
      <c r="C143" s="24">
        <v>13.53</v>
      </c>
      <c r="D143" s="25">
        <v>4.9812000000000003</v>
      </c>
      <c r="E143" s="25">
        <f t="shared" si="2"/>
        <v>6.5423</v>
      </c>
      <c r="F143" s="26">
        <v>1</v>
      </c>
      <c r="G143" s="27">
        <v>1.3</v>
      </c>
      <c r="H143" s="28" t="s">
        <v>11</v>
      </c>
      <c r="I143" s="29" t="s">
        <v>32</v>
      </c>
      <c r="J143" s="14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s="33" customFormat="1" x14ac:dyDescent="0.25">
      <c r="A144" s="55" t="s">
        <v>181</v>
      </c>
      <c r="B144" s="16" t="s">
        <v>182</v>
      </c>
      <c r="C144" s="17">
        <v>2.81</v>
      </c>
      <c r="D144" s="18">
        <v>0.40089999999999998</v>
      </c>
      <c r="E144" s="18">
        <f t="shared" si="2"/>
        <v>0.52649999999999997</v>
      </c>
      <c r="F144" s="19">
        <v>1</v>
      </c>
      <c r="G144" s="20">
        <v>1</v>
      </c>
      <c r="H144" s="31" t="s">
        <v>11</v>
      </c>
      <c r="I144" s="32" t="s">
        <v>32</v>
      </c>
      <c r="J144" s="14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s="33" customFormat="1" x14ac:dyDescent="0.25">
      <c r="A145" s="55" t="s">
        <v>183</v>
      </c>
      <c r="B145" s="16" t="s">
        <v>182</v>
      </c>
      <c r="C145" s="17">
        <v>3.79</v>
      </c>
      <c r="D145" s="18">
        <v>0.58640000000000003</v>
      </c>
      <c r="E145" s="18">
        <f t="shared" si="2"/>
        <v>0.7702</v>
      </c>
      <c r="F145" s="19">
        <v>1</v>
      </c>
      <c r="G145" s="20">
        <v>1</v>
      </c>
      <c r="H145" s="21" t="s">
        <v>11</v>
      </c>
      <c r="I145" s="22" t="s">
        <v>32</v>
      </c>
      <c r="J145" s="14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s="33" customFormat="1" x14ac:dyDescent="0.25">
      <c r="A146" s="55" t="s">
        <v>184</v>
      </c>
      <c r="B146" s="16" t="s">
        <v>182</v>
      </c>
      <c r="C146" s="17">
        <v>5.7</v>
      </c>
      <c r="D146" s="18">
        <v>0.99470000000000003</v>
      </c>
      <c r="E146" s="18">
        <f t="shared" si="2"/>
        <v>1.3064</v>
      </c>
      <c r="F146" s="19">
        <v>1</v>
      </c>
      <c r="G146" s="20">
        <v>1.3</v>
      </c>
      <c r="H146" s="21" t="s">
        <v>11</v>
      </c>
      <c r="I146" s="22" t="s">
        <v>32</v>
      </c>
      <c r="J146" s="14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s="33" customFormat="1" x14ac:dyDescent="0.25">
      <c r="A147" s="56" t="s">
        <v>185</v>
      </c>
      <c r="B147" s="23" t="s">
        <v>182</v>
      </c>
      <c r="C147" s="24">
        <v>10.17</v>
      </c>
      <c r="D147" s="25">
        <v>2.4525000000000001</v>
      </c>
      <c r="E147" s="25">
        <f t="shared" si="2"/>
        <v>3.2210999999999999</v>
      </c>
      <c r="F147" s="26">
        <v>1</v>
      </c>
      <c r="G147" s="27">
        <v>1.3</v>
      </c>
      <c r="H147" s="28" t="s">
        <v>11</v>
      </c>
      <c r="I147" s="29" t="s">
        <v>32</v>
      </c>
      <c r="J147" s="14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s="33" customFormat="1" x14ac:dyDescent="0.25">
      <c r="A148" s="55" t="s">
        <v>186</v>
      </c>
      <c r="B148" s="16" t="s">
        <v>187</v>
      </c>
      <c r="C148" s="17">
        <v>2.25</v>
      </c>
      <c r="D148" s="18">
        <v>0.49309999999999998</v>
      </c>
      <c r="E148" s="18">
        <f t="shared" si="2"/>
        <v>0.64759999999999995</v>
      </c>
      <c r="F148" s="19">
        <v>1</v>
      </c>
      <c r="G148" s="20">
        <v>1</v>
      </c>
      <c r="H148" s="31" t="s">
        <v>11</v>
      </c>
      <c r="I148" s="32" t="s">
        <v>32</v>
      </c>
      <c r="J148" s="14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s="33" customFormat="1" x14ac:dyDescent="0.25">
      <c r="A149" s="55" t="s">
        <v>188</v>
      </c>
      <c r="B149" s="16" t="s">
        <v>187</v>
      </c>
      <c r="C149" s="17">
        <v>2.66</v>
      </c>
      <c r="D149" s="18">
        <v>0.63649999999999995</v>
      </c>
      <c r="E149" s="18">
        <f t="shared" si="2"/>
        <v>0.83599999999999997</v>
      </c>
      <c r="F149" s="19">
        <v>1</v>
      </c>
      <c r="G149" s="20">
        <v>1</v>
      </c>
      <c r="H149" s="21" t="s">
        <v>11</v>
      </c>
      <c r="I149" s="22" t="s">
        <v>32</v>
      </c>
      <c r="J149" s="14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s="33" customFormat="1" x14ac:dyDescent="0.25">
      <c r="A150" s="55" t="s">
        <v>189</v>
      </c>
      <c r="B150" s="16" t="s">
        <v>187</v>
      </c>
      <c r="C150" s="17">
        <v>4.0999999999999996</v>
      </c>
      <c r="D150" s="18">
        <v>0.87450000000000006</v>
      </c>
      <c r="E150" s="18">
        <f t="shared" si="2"/>
        <v>1.1486000000000001</v>
      </c>
      <c r="F150" s="19">
        <v>1</v>
      </c>
      <c r="G150" s="20">
        <v>1.3</v>
      </c>
      <c r="H150" s="21" t="s">
        <v>11</v>
      </c>
      <c r="I150" s="22" t="s">
        <v>32</v>
      </c>
      <c r="J150" s="14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s="33" customFormat="1" x14ac:dyDescent="0.25">
      <c r="A151" s="56" t="s">
        <v>190</v>
      </c>
      <c r="B151" s="23" t="s">
        <v>187</v>
      </c>
      <c r="C151" s="24">
        <v>12.31</v>
      </c>
      <c r="D151" s="25">
        <v>2.9247000000000001</v>
      </c>
      <c r="E151" s="25">
        <f t="shared" si="2"/>
        <v>3.8412999999999999</v>
      </c>
      <c r="F151" s="26">
        <v>1</v>
      </c>
      <c r="G151" s="27">
        <v>1.3</v>
      </c>
      <c r="H151" s="28" t="s">
        <v>11</v>
      </c>
      <c r="I151" s="29" t="s">
        <v>32</v>
      </c>
      <c r="J151" s="14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s="33" customFormat="1" x14ac:dyDescent="0.25">
      <c r="A152" s="55" t="s">
        <v>191</v>
      </c>
      <c r="B152" s="16" t="s">
        <v>192</v>
      </c>
      <c r="C152" s="17">
        <v>2.2400000000000002</v>
      </c>
      <c r="D152" s="18">
        <v>1.5302</v>
      </c>
      <c r="E152" s="18">
        <f t="shared" si="2"/>
        <v>2.0097999999999998</v>
      </c>
      <c r="F152" s="19">
        <v>1</v>
      </c>
      <c r="G152" s="20">
        <v>1</v>
      </c>
      <c r="H152" s="31" t="s">
        <v>11</v>
      </c>
      <c r="I152" s="32" t="s">
        <v>32</v>
      </c>
      <c r="J152" s="14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s="33" customFormat="1" x14ac:dyDescent="0.25">
      <c r="A153" s="55" t="s">
        <v>193</v>
      </c>
      <c r="B153" s="16" t="s">
        <v>192</v>
      </c>
      <c r="C153" s="17">
        <v>3.71</v>
      </c>
      <c r="D153" s="18">
        <v>2.0209999999999999</v>
      </c>
      <c r="E153" s="18">
        <f t="shared" si="2"/>
        <v>2.6543999999999999</v>
      </c>
      <c r="F153" s="19">
        <v>1</v>
      </c>
      <c r="G153" s="20">
        <v>1</v>
      </c>
      <c r="H153" s="21" t="s">
        <v>11</v>
      </c>
      <c r="I153" s="22" t="s">
        <v>32</v>
      </c>
      <c r="J153" s="14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s="33" customFormat="1" x14ac:dyDescent="0.25">
      <c r="A154" s="55" t="s">
        <v>194</v>
      </c>
      <c r="B154" s="16" t="s">
        <v>192</v>
      </c>
      <c r="C154" s="17">
        <v>8.07</v>
      </c>
      <c r="D154" s="18">
        <v>3.6533000000000002</v>
      </c>
      <c r="E154" s="18">
        <f t="shared" si="2"/>
        <v>4.7983000000000002</v>
      </c>
      <c r="F154" s="19">
        <v>1</v>
      </c>
      <c r="G154" s="20">
        <v>1.3</v>
      </c>
      <c r="H154" s="21" t="s">
        <v>11</v>
      </c>
      <c r="I154" s="22" t="s">
        <v>32</v>
      </c>
      <c r="J154" s="14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s="33" customFormat="1" x14ac:dyDescent="0.25">
      <c r="A155" s="56" t="s">
        <v>195</v>
      </c>
      <c r="B155" s="23" t="s">
        <v>192</v>
      </c>
      <c r="C155" s="24">
        <v>19.559999999999999</v>
      </c>
      <c r="D155" s="25">
        <v>8.4204000000000008</v>
      </c>
      <c r="E155" s="25">
        <f t="shared" si="2"/>
        <v>11.0594</v>
      </c>
      <c r="F155" s="26">
        <v>1</v>
      </c>
      <c r="G155" s="27">
        <v>1.3</v>
      </c>
      <c r="H155" s="28" t="s">
        <v>11</v>
      </c>
      <c r="I155" s="29" t="s">
        <v>32</v>
      </c>
      <c r="J155" s="14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s="33" customFormat="1" x14ac:dyDescent="0.25">
      <c r="A156" s="55" t="s">
        <v>196</v>
      </c>
      <c r="B156" s="16" t="s">
        <v>197</v>
      </c>
      <c r="C156" s="17">
        <v>2.4900000000000002</v>
      </c>
      <c r="D156" s="18">
        <v>0.83760000000000001</v>
      </c>
      <c r="E156" s="18">
        <f t="shared" si="2"/>
        <v>1.1001000000000001</v>
      </c>
      <c r="F156" s="19">
        <v>1</v>
      </c>
      <c r="G156" s="20">
        <v>1</v>
      </c>
      <c r="H156" s="31" t="s">
        <v>11</v>
      </c>
      <c r="I156" s="32" t="s">
        <v>32</v>
      </c>
      <c r="J156" s="14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s="33" customFormat="1" x14ac:dyDescent="0.25">
      <c r="A157" s="55" t="s">
        <v>198</v>
      </c>
      <c r="B157" s="16" t="s">
        <v>197</v>
      </c>
      <c r="C157" s="17">
        <v>7.84</v>
      </c>
      <c r="D157" s="18">
        <v>2.359</v>
      </c>
      <c r="E157" s="18">
        <f t="shared" si="2"/>
        <v>3.0983000000000001</v>
      </c>
      <c r="F157" s="19">
        <v>1</v>
      </c>
      <c r="G157" s="20">
        <v>1</v>
      </c>
      <c r="H157" s="21" t="s">
        <v>11</v>
      </c>
      <c r="I157" s="22" t="s">
        <v>32</v>
      </c>
      <c r="J157" s="14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s="33" customFormat="1" x14ac:dyDescent="0.25">
      <c r="A158" s="55" t="s">
        <v>199</v>
      </c>
      <c r="B158" s="16" t="s">
        <v>197</v>
      </c>
      <c r="C158" s="17">
        <v>13.14</v>
      </c>
      <c r="D158" s="18">
        <v>3.8241999999999998</v>
      </c>
      <c r="E158" s="18">
        <f t="shared" si="2"/>
        <v>5.0227000000000004</v>
      </c>
      <c r="F158" s="19">
        <v>1</v>
      </c>
      <c r="G158" s="20">
        <v>1.3</v>
      </c>
      <c r="H158" s="21" t="s">
        <v>11</v>
      </c>
      <c r="I158" s="22" t="s">
        <v>32</v>
      </c>
      <c r="J158" s="14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s="33" customFormat="1" x14ac:dyDescent="0.25">
      <c r="A159" s="56" t="s">
        <v>200</v>
      </c>
      <c r="B159" s="23" t="s">
        <v>197</v>
      </c>
      <c r="C159" s="24">
        <v>25.92</v>
      </c>
      <c r="D159" s="25">
        <v>8.1806000000000001</v>
      </c>
      <c r="E159" s="25">
        <f t="shared" si="2"/>
        <v>10.744400000000001</v>
      </c>
      <c r="F159" s="26">
        <v>1</v>
      </c>
      <c r="G159" s="27">
        <v>1.3</v>
      </c>
      <c r="H159" s="28" t="s">
        <v>11</v>
      </c>
      <c r="I159" s="29" t="s">
        <v>32</v>
      </c>
      <c r="J159" s="14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s="33" customFormat="1" x14ac:dyDescent="0.25">
      <c r="A160" s="55" t="s">
        <v>201</v>
      </c>
      <c r="B160" s="16" t="s">
        <v>202</v>
      </c>
      <c r="C160" s="17">
        <v>3.07</v>
      </c>
      <c r="D160" s="18">
        <v>1.4147000000000001</v>
      </c>
      <c r="E160" s="18">
        <f t="shared" si="2"/>
        <v>1.8581000000000001</v>
      </c>
      <c r="F160" s="19">
        <v>1</v>
      </c>
      <c r="G160" s="20">
        <v>1</v>
      </c>
      <c r="H160" s="31" t="s">
        <v>11</v>
      </c>
      <c r="I160" s="32" t="s">
        <v>32</v>
      </c>
      <c r="J160" s="14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s="33" customFormat="1" x14ac:dyDescent="0.25">
      <c r="A161" s="55" t="s">
        <v>203</v>
      </c>
      <c r="B161" s="16" t="s">
        <v>202</v>
      </c>
      <c r="C161" s="17">
        <v>4.53</v>
      </c>
      <c r="D161" s="18">
        <v>2.1821000000000002</v>
      </c>
      <c r="E161" s="18">
        <f t="shared" si="2"/>
        <v>2.8660000000000001</v>
      </c>
      <c r="F161" s="19">
        <v>1</v>
      </c>
      <c r="G161" s="20">
        <v>1</v>
      </c>
      <c r="H161" s="21" t="s">
        <v>11</v>
      </c>
      <c r="I161" s="22" t="s">
        <v>32</v>
      </c>
      <c r="J161" s="14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s="33" customFormat="1" x14ac:dyDescent="0.25">
      <c r="A162" s="55" t="s">
        <v>204</v>
      </c>
      <c r="B162" s="16" t="s">
        <v>202</v>
      </c>
      <c r="C162" s="17">
        <v>9.4700000000000006</v>
      </c>
      <c r="D162" s="18">
        <v>3.8656000000000001</v>
      </c>
      <c r="E162" s="18">
        <f t="shared" si="2"/>
        <v>5.0770999999999997</v>
      </c>
      <c r="F162" s="19">
        <v>1</v>
      </c>
      <c r="G162" s="20">
        <v>1.3</v>
      </c>
      <c r="H162" s="21" t="s">
        <v>11</v>
      </c>
      <c r="I162" s="22" t="s">
        <v>32</v>
      </c>
      <c r="J162" s="14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s="33" customFormat="1" x14ac:dyDescent="0.25">
      <c r="A163" s="56" t="s">
        <v>205</v>
      </c>
      <c r="B163" s="23" t="s">
        <v>202</v>
      </c>
      <c r="C163" s="24">
        <v>17.43</v>
      </c>
      <c r="D163" s="25">
        <v>6.5727000000000002</v>
      </c>
      <c r="E163" s="25">
        <f t="shared" si="2"/>
        <v>8.6326000000000001</v>
      </c>
      <c r="F163" s="26">
        <v>1</v>
      </c>
      <c r="G163" s="27">
        <v>1.3</v>
      </c>
      <c r="H163" s="28" t="s">
        <v>11</v>
      </c>
      <c r="I163" s="29" t="s">
        <v>32</v>
      </c>
      <c r="J163" s="14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s="33" customFormat="1" x14ac:dyDescent="0.25">
      <c r="A164" s="55" t="s">
        <v>206</v>
      </c>
      <c r="B164" s="16" t="s">
        <v>207</v>
      </c>
      <c r="C164" s="17">
        <v>2</v>
      </c>
      <c r="D164" s="18">
        <v>1.0782</v>
      </c>
      <c r="E164" s="18">
        <f t="shared" si="2"/>
        <v>1.4160999999999999</v>
      </c>
      <c r="F164" s="19">
        <v>1</v>
      </c>
      <c r="G164" s="20">
        <v>1</v>
      </c>
      <c r="H164" s="31" t="s">
        <v>11</v>
      </c>
      <c r="I164" s="32" t="s">
        <v>32</v>
      </c>
      <c r="J164" s="14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s="33" customFormat="1" x14ac:dyDescent="0.25">
      <c r="A165" s="55" t="s">
        <v>208</v>
      </c>
      <c r="B165" s="16" t="s">
        <v>207</v>
      </c>
      <c r="C165" s="17">
        <v>2.88</v>
      </c>
      <c r="D165" s="18">
        <v>1.5233000000000001</v>
      </c>
      <c r="E165" s="18">
        <f t="shared" si="2"/>
        <v>2.0007000000000001</v>
      </c>
      <c r="F165" s="19">
        <v>1</v>
      </c>
      <c r="G165" s="20">
        <v>1</v>
      </c>
      <c r="H165" s="21" t="s">
        <v>11</v>
      </c>
      <c r="I165" s="22" t="s">
        <v>32</v>
      </c>
      <c r="J165" s="14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s="33" customFormat="1" x14ac:dyDescent="0.25">
      <c r="A166" s="55" t="s">
        <v>209</v>
      </c>
      <c r="B166" s="16" t="s">
        <v>207</v>
      </c>
      <c r="C166" s="17">
        <v>5.64</v>
      </c>
      <c r="D166" s="18">
        <v>2.5356000000000001</v>
      </c>
      <c r="E166" s="18">
        <f t="shared" si="2"/>
        <v>3.3302999999999998</v>
      </c>
      <c r="F166" s="19">
        <v>1</v>
      </c>
      <c r="G166" s="20">
        <v>1.3</v>
      </c>
      <c r="H166" s="21" t="s">
        <v>11</v>
      </c>
      <c r="I166" s="22" t="s">
        <v>32</v>
      </c>
      <c r="J166" s="14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s="33" customFormat="1" x14ac:dyDescent="0.25">
      <c r="A167" s="56" t="s">
        <v>210</v>
      </c>
      <c r="B167" s="23" t="s">
        <v>207</v>
      </c>
      <c r="C167" s="24">
        <v>14.81</v>
      </c>
      <c r="D167" s="25">
        <v>5.4786000000000001</v>
      </c>
      <c r="E167" s="25">
        <f t="shared" si="2"/>
        <v>7.1955999999999998</v>
      </c>
      <c r="F167" s="26">
        <v>1</v>
      </c>
      <c r="G167" s="27">
        <v>1.3</v>
      </c>
      <c r="H167" s="28" t="s">
        <v>11</v>
      </c>
      <c r="I167" s="29" t="s">
        <v>32</v>
      </c>
      <c r="J167" s="14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s="33" customFormat="1" x14ac:dyDescent="0.25">
      <c r="A168" s="55" t="s">
        <v>211</v>
      </c>
      <c r="B168" s="16" t="s">
        <v>212</v>
      </c>
      <c r="C168" s="17">
        <v>2.25</v>
      </c>
      <c r="D168" s="18">
        <v>1.0246999999999999</v>
      </c>
      <c r="E168" s="18">
        <f t="shared" si="2"/>
        <v>1.3458000000000001</v>
      </c>
      <c r="F168" s="19">
        <v>1</v>
      </c>
      <c r="G168" s="20">
        <v>1</v>
      </c>
      <c r="H168" s="31" t="s">
        <v>11</v>
      </c>
      <c r="I168" s="32" t="s">
        <v>32</v>
      </c>
      <c r="J168" s="14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s="33" customFormat="1" x14ac:dyDescent="0.25">
      <c r="A169" s="55" t="s">
        <v>213</v>
      </c>
      <c r="B169" s="16" t="s">
        <v>212</v>
      </c>
      <c r="C169" s="17">
        <v>3.54</v>
      </c>
      <c r="D169" s="18">
        <v>1.3788</v>
      </c>
      <c r="E169" s="18">
        <f t="shared" si="2"/>
        <v>1.8109</v>
      </c>
      <c r="F169" s="19">
        <v>1</v>
      </c>
      <c r="G169" s="20">
        <v>1</v>
      </c>
      <c r="H169" s="21" t="s">
        <v>11</v>
      </c>
      <c r="I169" s="22" t="s">
        <v>32</v>
      </c>
      <c r="J169" s="14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s="33" customFormat="1" x14ac:dyDescent="0.25">
      <c r="A170" s="55" t="s">
        <v>214</v>
      </c>
      <c r="B170" s="16" t="s">
        <v>212</v>
      </c>
      <c r="C170" s="17">
        <v>7.77</v>
      </c>
      <c r="D170" s="18">
        <v>2.3601000000000001</v>
      </c>
      <c r="E170" s="18">
        <f t="shared" si="2"/>
        <v>3.0998000000000001</v>
      </c>
      <c r="F170" s="19">
        <v>1</v>
      </c>
      <c r="G170" s="20">
        <v>1.3</v>
      </c>
      <c r="H170" s="21" t="s">
        <v>11</v>
      </c>
      <c r="I170" s="22" t="s">
        <v>32</v>
      </c>
      <c r="J170" s="14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s="33" customFormat="1" x14ac:dyDescent="0.25">
      <c r="A171" s="56" t="s">
        <v>215</v>
      </c>
      <c r="B171" s="23" t="s">
        <v>212</v>
      </c>
      <c r="C171" s="24">
        <v>11.44</v>
      </c>
      <c r="D171" s="25">
        <v>3.3191000000000002</v>
      </c>
      <c r="E171" s="25">
        <f t="shared" si="2"/>
        <v>4.3593000000000002</v>
      </c>
      <c r="F171" s="26">
        <v>1</v>
      </c>
      <c r="G171" s="27">
        <v>1.3</v>
      </c>
      <c r="H171" s="28" t="s">
        <v>11</v>
      </c>
      <c r="I171" s="29" t="s">
        <v>32</v>
      </c>
      <c r="J171" s="14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s="33" customFormat="1" x14ac:dyDescent="0.25">
      <c r="A172" s="55" t="s">
        <v>216</v>
      </c>
      <c r="B172" s="16" t="s">
        <v>217</v>
      </c>
      <c r="C172" s="17">
        <v>1.36</v>
      </c>
      <c r="D172" s="18">
        <v>0.64490000000000003</v>
      </c>
      <c r="E172" s="18">
        <f t="shared" si="2"/>
        <v>0.84699999999999998</v>
      </c>
      <c r="F172" s="19">
        <v>1</v>
      </c>
      <c r="G172" s="20">
        <v>1</v>
      </c>
      <c r="H172" s="31" t="s">
        <v>11</v>
      </c>
      <c r="I172" s="32" t="s">
        <v>32</v>
      </c>
      <c r="J172" s="14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s="33" customFormat="1" x14ac:dyDescent="0.25">
      <c r="A173" s="55" t="s">
        <v>218</v>
      </c>
      <c r="B173" s="16" t="s">
        <v>217</v>
      </c>
      <c r="C173" s="17">
        <v>1.88</v>
      </c>
      <c r="D173" s="18">
        <v>0.79879999999999995</v>
      </c>
      <c r="E173" s="18">
        <f t="shared" si="2"/>
        <v>1.0490999999999999</v>
      </c>
      <c r="F173" s="19">
        <v>1</v>
      </c>
      <c r="G173" s="20">
        <v>1</v>
      </c>
      <c r="H173" s="21" t="s">
        <v>11</v>
      </c>
      <c r="I173" s="22" t="s">
        <v>32</v>
      </c>
      <c r="J173" s="14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s="33" customFormat="1" x14ac:dyDescent="0.25">
      <c r="A174" s="55" t="s">
        <v>219</v>
      </c>
      <c r="B174" s="16" t="s">
        <v>217</v>
      </c>
      <c r="C174" s="17">
        <v>3.05</v>
      </c>
      <c r="D174" s="18">
        <v>1.1469</v>
      </c>
      <c r="E174" s="18">
        <f t="shared" si="2"/>
        <v>1.5063</v>
      </c>
      <c r="F174" s="19">
        <v>1</v>
      </c>
      <c r="G174" s="20">
        <v>1.3</v>
      </c>
      <c r="H174" s="21" t="s">
        <v>11</v>
      </c>
      <c r="I174" s="22" t="s">
        <v>32</v>
      </c>
      <c r="J174" s="14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s="33" customFormat="1" x14ac:dyDescent="0.25">
      <c r="A175" s="56" t="s">
        <v>220</v>
      </c>
      <c r="B175" s="23" t="s">
        <v>217</v>
      </c>
      <c r="C175" s="24">
        <v>5.85</v>
      </c>
      <c r="D175" s="25">
        <v>2.1989999999999998</v>
      </c>
      <c r="E175" s="25">
        <f t="shared" si="2"/>
        <v>2.8881999999999999</v>
      </c>
      <c r="F175" s="26">
        <v>1</v>
      </c>
      <c r="G175" s="27">
        <v>1.3</v>
      </c>
      <c r="H175" s="28" t="s">
        <v>11</v>
      </c>
      <c r="I175" s="29" t="s">
        <v>32</v>
      </c>
      <c r="J175" s="14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s="33" customFormat="1" x14ac:dyDescent="0.25">
      <c r="A176" s="55" t="s">
        <v>221</v>
      </c>
      <c r="B176" s="16" t="s">
        <v>222</v>
      </c>
      <c r="C176" s="17">
        <v>1.56</v>
      </c>
      <c r="D176" s="18">
        <v>0.43559999999999999</v>
      </c>
      <c r="E176" s="18">
        <f t="shared" si="2"/>
        <v>0.57210000000000005</v>
      </c>
      <c r="F176" s="19">
        <v>1</v>
      </c>
      <c r="G176" s="20">
        <v>1</v>
      </c>
      <c r="H176" s="31" t="s">
        <v>11</v>
      </c>
      <c r="I176" s="32" t="s">
        <v>32</v>
      </c>
      <c r="J176" s="14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s="33" customFormat="1" x14ac:dyDescent="0.25">
      <c r="A177" s="55" t="s">
        <v>223</v>
      </c>
      <c r="B177" s="16" t="s">
        <v>222</v>
      </c>
      <c r="C177" s="17">
        <v>2.63</v>
      </c>
      <c r="D177" s="18">
        <v>0.70820000000000005</v>
      </c>
      <c r="E177" s="18">
        <f t="shared" si="2"/>
        <v>0.93020000000000003</v>
      </c>
      <c r="F177" s="19">
        <v>1</v>
      </c>
      <c r="G177" s="20">
        <v>1</v>
      </c>
      <c r="H177" s="21" t="s">
        <v>11</v>
      </c>
      <c r="I177" s="22" t="s">
        <v>32</v>
      </c>
      <c r="J177" s="14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s="33" customFormat="1" x14ac:dyDescent="0.25">
      <c r="A178" s="55" t="s">
        <v>224</v>
      </c>
      <c r="B178" s="16" t="s">
        <v>222</v>
      </c>
      <c r="C178" s="17">
        <v>5.39</v>
      </c>
      <c r="D178" s="18">
        <v>1.5731999999999999</v>
      </c>
      <c r="E178" s="18">
        <f t="shared" si="2"/>
        <v>2.0661999999999998</v>
      </c>
      <c r="F178" s="19">
        <v>1</v>
      </c>
      <c r="G178" s="20">
        <v>1.3</v>
      </c>
      <c r="H178" s="21" t="s">
        <v>11</v>
      </c>
      <c r="I178" s="22" t="s">
        <v>32</v>
      </c>
      <c r="J178" s="14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s="33" customFormat="1" x14ac:dyDescent="0.25">
      <c r="A179" s="56" t="s">
        <v>225</v>
      </c>
      <c r="B179" s="23" t="s">
        <v>222</v>
      </c>
      <c r="C179" s="24">
        <v>14.79</v>
      </c>
      <c r="D179" s="25">
        <v>4.923</v>
      </c>
      <c r="E179" s="25">
        <f t="shared" si="2"/>
        <v>6.4659000000000004</v>
      </c>
      <c r="F179" s="26">
        <v>1</v>
      </c>
      <c r="G179" s="27">
        <v>1.3</v>
      </c>
      <c r="H179" s="28" t="s">
        <v>11</v>
      </c>
      <c r="I179" s="29" t="s">
        <v>32</v>
      </c>
      <c r="J179" s="14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s="33" customFormat="1" x14ac:dyDescent="0.25">
      <c r="A180" s="55" t="s">
        <v>226</v>
      </c>
      <c r="B180" s="16" t="s">
        <v>227</v>
      </c>
      <c r="C180" s="17">
        <v>2.0099999999999998</v>
      </c>
      <c r="D180" s="18">
        <v>0.75490000000000002</v>
      </c>
      <c r="E180" s="18">
        <f t="shared" si="2"/>
        <v>0.99150000000000005</v>
      </c>
      <c r="F180" s="19">
        <v>1</v>
      </c>
      <c r="G180" s="20">
        <v>1</v>
      </c>
      <c r="H180" s="31" t="s">
        <v>11</v>
      </c>
      <c r="I180" s="32" t="s">
        <v>32</v>
      </c>
      <c r="J180" s="14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s="33" customFormat="1" x14ac:dyDescent="0.25">
      <c r="A181" s="55" t="s">
        <v>228</v>
      </c>
      <c r="B181" s="16" t="s">
        <v>227</v>
      </c>
      <c r="C181" s="17">
        <v>3.08</v>
      </c>
      <c r="D181" s="18">
        <v>1.0294000000000001</v>
      </c>
      <c r="E181" s="18">
        <f t="shared" si="2"/>
        <v>1.3520000000000001</v>
      </c>
      <c r="F181" s="19">
        <v>1</v>
      </c>
      <c r="G181" s="20">
        <v>1</v>
      </c>
      <c r="H181" s="21" t="s">
        <v>11</v>
      </c>
      <c r="I181" s="22" t="s">
        <v>32</v>
      </c>
      <c r="J181" s="14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s="33" customFormat="1" x14ac:dyDescent="0.25">
      <c r="A182" s="55" t="s">
        <v>229</v>
      </c>
      <c r="B182" s="16" t="s">
        <v>227</v>
      </c>
      <c r="C182" s="17">
        <v>6.23</v>
      </c>
      <c r="D182" s="18">
        <v>1.8144</v>
      </c>
      <c r="E182" s="18">
        <f t="shared" si="2"/>
        <v>2.383</v>
      </c>
      <c r="F182" s="19">
        <v>1</v>
      </c>
      <c r="G182" s="20">
        <v>1.3</v>
      </c>
      <c r="H182" s="21" t="s">
        <v>11</v>
      </c>
      <c r="I182" s="22" t="s">
        <v>32</v>
      </c>
      <c r="J182" s="14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s="33" customFormat="1" x14ac:dyDescent="0.25">
      <c r="A183" s="56" t="s">
        <v>230</v>
      </c>
      <c r="B183" s="23" t="s">
        <v>227</v>
      </c>
      <c r="C183" s="24">
        <v>13.71</v>
      </c>
      <c r="D183" s="25">
        <v>3.8565999999999998</v>
      </c>
      <c r="E183" s="25">
        <f t="shared" si="2"/>
        <v>5.0652999999999997</v>
      </c>
      <c r="F183" s="26">
        <v>1</v>
      </c>
      <c r="G183" s="27">
        <v>1.3</v>
      </c>
      <c r="H183" s="28" t="s">
        <v>11</v>
      </c>
      <c r="I183" s="29" t="s">
        <v>32</v>
      </c>
      <c r="J183" s="14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s="33" customFormat="1" x14ac:dyDescent="0.25">
      <c r="A184" s="55" t="s">
        <v>231</v>
      </c>
      <c r="B184" s="16" t="s">
        <v>232</v>
      </c>
      <c r="C184" s="17">
        <v>2.86</v>
      </c>
      <c r="D184" s="18">
        <v>0.67069999999999996</v>
      </c>
      <c r="E184" s="18">
        <f t="shared" si="2"/>
        <v>0.88090000000000002</v>
      </c>
      <c r="F184" s="19">
        <v>1</v>
      </c>
      <c r="G184" s="20">
        <v>1</v>
      </c>
      <c r="H184" s="31" t="s">
        <v>11</v>
      </c>
      <c r="I184" s="32" t="s">
        <v>32</v>
      </c>
      <c r="J184" s="14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s="33" customFormat="1" x14ac:dyDescent="0.25">
      <c r="A185" s="55" t="s">
        <v>233</v>
      </c>
      <c r="B185" s="16" t="s">
        <v>232</v>
      </c>
      <c r="C185" s="17">
        <v>3.97</v>
      </c>
      <c r="D185" s="18">
        <v>0.84240000000000004</v>
      </c>
      <c r="E185" s="18">
        <f t="shared" si="2"/>
        <v>1.1064000000000001</v>
      </c>
      <c r="F185" s="19">
        <v>1</v>
      </c>
      <c r="G185" s="20">
        <v>1</v>
      </c>
      <c r="H185" s="21" t="s">
        <v>11</v>
      </c>
      <c r="I185" s="22" t="s">
        <v>32</v>
      </c>
      <c r="J185" s="14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s="33" customFormat="1" x14ac:dyDescent="0.25">
      <c r="A186" s="55" t="s">
        <v>234</v>
      </c>
      <c r="B186" s="16" t="s">
        <v>232</v>
      </c>
      <c r="C186" s="17">
        <v>6.48</v>
      </c>
      <c r="D186" s="18">
        <v>1.3253999999999999</v>
      </c>
      <c r="E186" s="18">
        <f t="shared" si="2"/>
        <v>1.7407999999999999</v>
      </c>
      <c r="F186" s="19">
        <v>1</v>
      </c>
      <c r="G186" s="20">
        <v>1.3</v>
      </c>
      <c r="H186" s="21" t="s">
        <v>11</v>
      </c>
      <c r="I186" s="22" t="s">
        <v>32</v>
      </c>
      <c r="J186" s="14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s="33" customFormat="1" x14ac:dyDescent="0.25">
      <c r="A187" s="56" t="s">
        <v>235</v>
      </c>
      <c r="B187" s="23" t="s">
        <v>232</v>
      </c>
      <c r="C187" s="24">
        <v>12.07</v>
      </c>
      <c r="D187" s="25">
        <v>2.7166999999999999</v>
      </c>
      <c r="E187" s="25">
        <f t="shared" si="2"/>
        <v>3.5680999999999998</v>
      </c>
      <c r="F187" s="26">
        <v>1</v>
      </c>
      <c r="G187" s="27">
        <v>1.3</v>
      </c>
      <c r="H187" s="28" t="s">
        <v>11</v>
      </c>
      <c r="I187" s="29" t="s">
        <v>32</v>
      </c>
      <c r="J187" s="14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s="33" customFormat="1" x14ac:dyDescent="0.25">
      <c r="A188" s="55" t="s">
        <v>236</v>
      </c>
      <c r="B188" s="16" t="s">
        <v>237</v>
      </c>
      <c r="C188" s="17">
        <v>1.95</v>
      </c>
      <c r="D188" s="18">
        <v>0.52139999999999997</v>
      </c>
      <c r="E188" s="18">
        <f t="shared" si="2"/>
        <v>0.68479999999999996</v>
      </c>
      <c r="F188" s="19">
        <v>1</v>
      </c>
      <c r="G188" s="20">
        <v>1</v>
      </c>
      <c r="H188" s="31" t="s">
        <v>11</v>
      </c>
      <c r="I188" s="32" t="s">
        <v>32</v>
      </c>
      <c r="J188" s="14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s="33" customFormat="1" x14ac:dyDescent="0.25">
      <c r="A189" s="55" t="s">
        <v>238</v>
      </c>
      <c r="B189" s="16" t="s">
        <v>237</v>
      </c>
      <c r="C189" s="17">
        <v>2.4300000000000002</v>
      </c>
      <c r="D189" s="18">
        <v>0.57469999999999999</v>
      </c>
      <c r="E189" s="18">
        <f t="shared" si="2"/>
        <v>0.75480000000000003</v>
      </c>
      <c r="F189" s="19">
        <v>1</v>
      </c>
      <c r="G189" s="20">
        <v>1</v>
      </c>
      <c r="H189" s="21" t="s">
        <v>11</v>
      </c>
      <c r="I189" s="22" t="s">
        <v>32</v>
      </c>
      <c r="J189" s="14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s="33" customFormat="1" x14ac:dyDescent="0.25">
      <c r="A190" s="55" t="s">
        <v>239</v>
      </c>
      <c r="B190" s="16" t="s">
        <v>237</v>
      </c>
      <c r="C190" s="17">
        <v>3.36</v>
      </c>
      <c r="D190" s="18">
        <v>0.71779999999999999</v>
      </c>
      <c r="E190" s="18">
        <f t="shared" si="2"/>
        <v>0.94279999999999997</v>
      </c>
      <c r="F190" s="19">
        <v>1</v>
      </c>
      <c r="G190" s="20">
        <v>1.3</v>
      </c>
      <c r="H190" s="21" t="s">
        <v>11</v>
      </c>
      <c r="I190" s="22" t="s">
        <v>32</v>
      </c>
      <c r="J190" s="14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s="33" customFormat="1" x14ac:dyDescent="0.25">
      <c r="A191" s="56" t="s">
        <v>240</v>
      </c>
      <c r="B191" s="23" t="s">
        <v>237</v>
      </c>
      <c r="C191" s="24">
        <v>7.58</v>
      </c>
      <c r="D191" s="25">
        <v>1.5088999999999999</v>
      </c>
      <c r="E191" s="25">
        <f t="shared" si="2"/>
        <v>1.9818</v>
      </c>
      <c r="F191" s="26">
        <v>1</v>
      </c>
      <c r="G191" s="27">
        <v>1.3</v>
      </c>
      <c r="H191" s="28" t="s">
        <v>11</v>
      </c>
      <c r="I191" s="29" t="s">
        <v>32</v>
      </c>
      <c r="J191" s="14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s="33" customFormat="1" x14ac:dyDescent="0.25">
      <c r="A192" s="55" t="s">
        <v>241</v>
      </c>
      <c r="B192" s="16" t="s">
        <v>242</v>
      </c>
      <c r="C192" s="17">
        <v>1.83</v>
      </c>
      <c r="D192" s="18">
        <v>0.28949999999999998</v>
      </c>
      <c r="E192" s="18">
        <f t="shared" si="2"/>
        <v>0.38019999999999998</v>
      </c>
      <c r="F192" s="19">
        <v>1</v>
      </c>
      <c r="G192" s="20">
        <v>1</v>
      </c>
      <c r="H192" s="31" t="s">
        <v>11</v>
      </c>
      <c r="I192" s="32" t="s">
        <v>243</v>
      </c>
      <c r="J192" s="14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s="33" customFormat="1" x14ac:dyDescent="0.25">
      <c r="A193" s="55" t="s">
        <v>244</v>
      </c>
      <c r="B193" s="16" t="s">
        <v>242</v>
      </c>
      <c r="C193" s="17">
        <v>2.39</v>
      </c>
      <c r="D193" s="18">
        <v>0.43269999999999997</v>
      </c>
      <c r="E193" s="18">
        <f t="shared" si="2"/>
        <v>0.56830000000000003</v>
      </c>
      <c r="F193" s="19">
        <v>1</v>
      </c>
      <c r="G193" s="20">
        <v>1</v>
      </c>
      <c r="H193" s="21" t="s">
        <v>11</v>
      </c>
      <c r="I193" s="22" t="s">
        <v>243</v>
      </c>
      <c r="J193" s="14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s="33" customFormat="1" x14ac:dyDescent="0.25">
      <c r="A194" s="55" t="s">
        <v>245</v>
      </c>
      <c r="B194" s="16" t="s">
        <v>242</v>
      </c>
      <c r="C194" s="17">
        <v>3.68</v>
      </c>
      <c r="D194" s="18">
        <v>0.76890000000000003</v>
      </c>
      <c r="E194" s="18">
        <f t="shared" si="2"/>
        <v>1.0099</v>
      </c>
      <c r="F194" s="19">
        <v>1</v>
      </c>
      <c r="G194" s="20">
        <v>1.3</v>
      </c>
      <c r="H194" s="21" t="s">
        <v>11</v>
      </c>
      <c r="I194" s="22" t="s">
        <v>243</v>
      </c>
      <c r="J194" s="14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s="33" customFormat="1" x14ac:dyDescent="0.25">
      <c r="A195" s="56" t="s">
        <v>246</v>
      </c>
      <c r="B195" s="23" t="s">
        <v>242</v>
      </c>
      <c r="C195" s="24">
        <v>7.19</v>
      </c>
      <c r="D195" s="25">
        <v>1.8971</v>
      </c>
      <c r="E195" s="25">
        <f t="shared" si="2"/>
        <v>2.4916999999999998</v>
      </c>
      <c r="F195" s="26">
        <v>1</v>
      </c>
      <c r="G195" s="27">
        <v>1.3</v>
      </c>
      <c r="H195" s="28" t="s">
        <v>11</v>
      </c>
      <c r="I195" s="29" t="s">
        <v>243</v>
      </c>
      <c r="J195" s="14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s="33" customFormat="1" x14ac:dyDescent="0.25">
      <c r="A196" s="55" t="s">
        <v>247</v>
      </c>
      <c r="B196" s="16" t="s">
        <v>248</v>
      </c>
      <c r="C196" s="17">
        <v>2.16</v>
      </c>
      <c r="D196" s="18">
        <v>0.45229999999999998</v>
      </c>
      <c r="E196" s="18">
        <f t="shared" si="2"/>
        <v>0.59409999999999996</v>
      </c>
      <c r="F196" s="19">
        <v>1</v>
      </c>
      <c r="G196" s="20">
        <v>1</v>
      </c>
      <c r="H196" s="31" t="s">
        <v>11</v>
      </c>
      <c r="I196" s="32" t="s">
        <v>32</v>
      </c>
      <c r="J196" s="14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s="33" customFormat="1" x14ac:dyDescent="0.25">
      <c r="A197" s="55" t="s">
        <v>249</v>
      </c>
      <c r="B197" s="16" t="s">
        <v>248</v>
      </c>
      <c r="C197" s="17">
        <v>2.86</v>
      </c>
      <c r="D197" s="18">
        <v>0.63680000000000003</v>
      </c>
      <c r="E197" s="18">
        <f t="shared" si="2"/>
        <v>0.83640000000000003</v>
      </c>
      <c r="F197" s="19">
        <v>1</v>
      </c>
      <c r="G197" s="20">
        <v>1</v>
      </c>
      <c r="H197" s="21" t="s">
        <v>11</v>
      </c>
      <c r="I197" s="22" t="s">
        <v>32</v>
      </c>
      <c r="J197" s="14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s="33" customFormat="1" x14ac:dyDescent="0.25">
      <c r="A198" s="55" t="s">
        <v>250</v>
      </c>
      <c r="B198" s="16" t="s">
        <v>248</v>
      </c>
      <c r="C198" s="17">
        <v>5.36</v>
      </c>
      <c r="D198" s="18">
        <v>1.113</v>
      </c>
      <c r="E198" s="18">
        <f t="shared" si="2"/>
        <v>1.4618</v>
      </c>
      <c r="F198" s="19">
        <v>1</v>
      </c>
      <c r="G198" s="20">
        <v>1.3</v>
      </c>
      <c r="H198" s="21" t="s">
        <v>11</v>
      </c>
      <c r="I198" s="22" t="s">
        <v>32</v>
      </c>
      <c r="J198" s="14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s="33" customFormat="1" x14ac:dyDescent="0.25">
      <c r="A199" s="56" t="s">
        <v>251</v>
      </c>
      <c r="B199" s="23" t="s">
        <v>248</v>
      </c>
      <c r="C199" s="24">
        <v>11.03</v>
      </c>
      <c r="D199" s="25">
        <v>2.7010000000000001</v>
      </c>
      <c r="E199" s="25">
        <f t="shared" si="2"/>
        <v>3.5474999999999999</v>
      </c>
      <c r="F199" s="26">
        <v>1</v>
      </c>
      <c r="G199" s="27">
        <v>1.3</v>
      </c>
      <c r="H199" s="28" t="s">
        <v>11</v>
      </c>
      <c r="I199" s="29" t="s">
        <v>32</v>
      </c>
      <c r="J199" s="14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s="33" customFormat="1" x14ac:dyDescent="0.25">
      <c r="A200" s="55" t="s">
        <v>252</v>
      </c>
      <c r="B200" s="16" t="s">
        <v>253</v>
      </c>
      <c r="C200" s="17">
        <v>2.17</v>
      </c>
      <c r="D200" s="18">
        <v>0.4627</v>
      </c>
      <c r="E200" s="18">
        <f t="shared" si="2"/>
        <v>0.60770000000000002</v>
      </c>
      <c r="F200" s="19">
        <v>1</v>
      </c>
      <c r="G200" s="20">
        <v>1</v>
      </c>
      <c r="H200" s="31" t="s">
        <v>11</v>
      </c>
      <c r="I200" s="32" t="s">
        <v>32</v>
      </c>
      <c r="J200" s="14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s="33" customFormat="1" x14ac:dyDescent="0.25">
      <c r="A201" s="55" t="s">
        <v>254</v>
      </c>
      <c r="B201" s="16" t="s">
        <v>253</v>
      </c>
      <c r="C201" s="17">
        <v>2.87</v>
      </c>
      <c r="D201" s="18">
        <v>0.66220000000000001</v>
      </c>
      <c r="E201" s="18">
        <f t="shared" si="2"/>
        <v>0.86970000000000003</v>
      </c>
      <c r="F201" s="19">
        <v>1</v>
      </c>
      <c r="G201" s="20">
        <v>1</v>
      </c>
      <c r="H201" s="21" t="s">
        <v>11</v>
      </c>
      <c r="I201" s="22" t="s">
        <v>32</v>
      </c>
      <c r="J201" s="14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s="33" customFormat="1" x14ac:dyDescent="0.25">
      <c r="A202" s="55" t="s">
        <v>255</v>
      </c>
      <c r="B202" s="16" t="s">
        <v>253</v>
      </c>
      <c r="C202" s="17">
        <v>4.6399999999999997</v>
      </c>
      <c r="D202" s="18">
        <v>0.96340000000000003</v>
      </c>
      <c r="E202" s="18">
        <f t="shared" si="2"/>
        <v>1.2653000000000001</v>
      </c>
      <c r="F202" s="19">
        <v>1</v>
      </c>
      <c r="G202" s="20">
        <v>1.3</v>
      </c>
      <c r="H202" s="21" t="s">
        <v>11</v>
      </c>
      <c r="I202" s="22" t="s">
        <v>32</v>
      </c>
      <c r="J202" s="14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s="33" customFormat="1" x14ac:dyDescent="0.25">
      <c r="A203" s="56" t="s">
        <v>256</v>
      </c>
      <c r="B203" s="23" t="s">
        <v>253</v>
      </c>
      <c r="C203" s="24">
        <v>9.14</v>
      </c>
      <c r="D203" s="25">
        <v>2.2608999999999999</v>
      </c>
      <c r="E203" s="25">
        <f t="shared" si="2"/>
        <v>2.9695</v>
      </c>
      <c r="F203" s="26">
        <v>1</v>
      </c>
      <c r="G203" s="27">
        <v>1.3</v>
      </c>
      <c r="H203" s="28" t="s">
        <v>11</v>
      </c>
      <c r="I203" s="29" t="s">
        <v>32</v>
      </c>
      <c r="J203" s="14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s="33" customFormat="1" x14ac:dyDescent="0.25">
      <c r="A204" s="55" t="s">
        <v>257</v>
      </c>
      <c r="B204" s="16" t="s">
        <v>258</v>
      </c>
      <c r="C204" s="17">
        <v>4.7300000000000004</v>
      </c>
      <c r="D204" s="18">
        <v>1.6902999999999999</v>
      </c>
      <c r="E204" s="18">
        <f t="shared" si="2"/>
        <v>2.2200000000000002</v>
      </c>
      <c r="F204" s="19">
        <v>1</v>
      </c>
      <c r="G204" s="20">
        <v>1</v>
      </c>
      <c r="H204" s="31" t="s">
        <v>11</v>
      </c>
      <c r="I204" s="32" t="s">
        <v>243</v>
      </c>
      <c r="J204" s="14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s="33" customFormat="1" x14ac:dyDescent="0.25">
      <c r="A205" s="55" t="s">
        <v>259</v>
      </c>
      <c r="B205" s="16" t="s">
        <v>258</v>
      </c>
      <c r="C205" s="17">
        <v>6.65</v>
      </c>
      <c r="D205" s="18">
        <v>2.1122999999999998</v>
      </c>
      <c r="E205" s="18">
        <f t="shared" ref="E205:E268" si="3">ROUND((D205/0.7613811),4)</f>
        <v>2.7743000000000002</v>
      </c>
      <c r="F205" s="19">
        <v>1</v>
      </c>
      <c r="G205" s="20">
        <v>1</v>
      </c>
      <c r="H205" s="21" t="s">
        <v>11</v>
      </c>
      <c r="I205" s="22" t="s">
        <v>243</v>
      </c>
      <c r="J205" s="14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s="33" customFormat="1" x14ac:dyDescent="0.25">
      <c r="A206" s="55" t="s">
        <v>260</v>
      </c>
      <c r="B206" s="16" t="s">
        <v>258</v>
      </c>
      <c r="C206" s="17">
        <v>11.24</v>
      </c>
      <c r="D206" s="18">
        <v>3.2734000000000001</v>
      </c>
      <c r="E206" s="18">
        <f t="shared" si="3"/>
        <v>4.2992999999999997</v>
      </c>
      <c r="F206" s="19">
        <v>1</v>
      </c>
      <c r="G206" s="20">
        <v>1.3</v>
      </c>
      <c r="H206" s="21" t="s">
        <v>11</v>
      </c>
      <c r="I206" s="22" t="s">
        <v>243</v>
      </c>
      <c r="J206" s="14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s="33" customFormat="1" x14ac:dyDescent="0.25">
      <c r="A207" s="56" t="s">
        <v>261</v>
      </c>
      <c r="B207" s="23" t="s">
        <v>258</v>
      </c>
      <c r="C207" s="24">
        <v>19.18</v>
      </c>
      <c r="D207" s="25">
        <v>6.0955000000000004</v>
      </c>
      <c r="E207" s="25">
        <f t="shared" si="3"/>
        <v>8.0058000000000007</v>
      </c>
      <c r="F207" s="26">
        <v>1</v>
      </c>
      <c r="G207" s="27">
        <v>1.3</v>
      </c>
      <c r="H207" s="28" t="s">
        <v>11</v>
      </c>
      <c r="I207" s="29" t="s">
        <v>243</v>
      </c>
      <c r="J207" s="14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s="33" customFormat="1" x14ac:dyDescent="0.25">
      <c r="A208" s="55" t="s">
        <v>262</v>
      </c>
      <c r="B208" s="16" t="s">
        <v>263</v>
      </c>
      <c r="C208" s="17">
        <v>3.25</v>
      </c>
      <c r="D208" s="18">
        <v>1.1465000000000001</v>
      </c>
      <c r="E208" s="18">
        <f t="shared" si="3"/>
        <v>1.5058</v>
      </c>
      <c r="F208" s="19">
        <v>1</v>
      </c>
      <c r="G208" s="20">
        <v>1</v>
      </c>
      <c r="H208" s="31" t="s">
        <v>11</v>
      </c>
      <c r="I208" s="32" t="s">
        <v>243</v>
      </c>
      <c r="J208" s="14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s="33" customFormat="1" x14ac:dyDescent="0.25">
      <c r="A209" s="55" t="s">
        <v>264</v>
      </c>
      <c r="B209" s="16" t="s">
        <v>263</v>
      </c>
      <c r="C209" s="17">
        <v>5.3</v>
      </c>
      <c r="D209" s="18">
        <v>1.5492999999999999</v>
      </c>
      <c r="E209" s="18">
        <f t="shared" si="3"/>
        <v>2.0348999999999999</v>
      </c>
      <c r="F209" s="19">
        <v>1</v>
      </c>
      <c r="G209" s="20">
        <v>1</v>
      </c>
      <c r="H209" s="21" t="s">
        <v>11</v>
      </c>
      <c r="I209" s="22" t="s">
        <v>243</v>
      </c>
      <c r="J209" s="14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s="33" customFormat="1" x14ac:dyDescent="0.25">
      <c r="A210" s="55" t="s">
        <v>265</v>
      </c>
      <c r="B210" s="16" t="s">
        <v>263</v>
      </c>
      <c r="C210" s="17">
        <v>10.19</v>
      </c>
      <c r="D210" s="18">
        <v>2.6760000000000002</v>
      </c>
      <c r="E210" s="18">
        <f t="shared" si="3"/>
        <v>3.5146999999999999</v>
      </c>
      <c r="F210" s="19">
        <v>1</v>
      </c>
      <c r="G210" s="20">
        <v>1.3</v>
      </c>
      <c r="H210" s="21" t="s">
        <v>11</v>
      </c>
      <c r="I210" s="22" t="s">
        <v>243</v>
      </c>
      <c r="J210" s="14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s="33" customFormat="1" x14ac:dyDescent="0.25">
      <c r="A211" s="56" t="s">
        <v>266</v>
      </c>
      <c r="B211" s="23" t="s">
        <v>263</v>
      </c>
      <c r="C211" s="24">
        <v>18.5</v>
      </c>
      <c r="D211" s="25">
        <v>5.7274000000000003</v>
      </c>
      <c r="E211" s="25">
        <f t="shared" si="3"/>
        <v>7.5224000000000002</v>
      </c>
      <c r="F211" s="26">
        <v>1</v>
      </c>
      <c r="G211" s="27">
        <v>1.3</v>
      </c>
      <c r="H211" s="28" t="s">
        <v>11</v>
      </c>
      <c r="I211" s="29" t="s">
        <v>243</v>
      </c>
      <c r="J211" s="14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s="33" customFormat="1" x14ac:dyDescent="0.25">
      <c r="A212" s="55" t="s">
        <v>267</v>
      </c>
      <c r="B212" s="16" t="s">
        <v>268</v>
      </c>
      <c r="C212" s="17">
        <v>10.42</v>
      </c>
      <c r="D212" s="18">
        <v>2.8653</v>
      </c>
      <c r="E212" s="18">
        <f t="shared" si="3"/>
        <v>3.7633000000000001</v>
      </c>
      <c r="F212" s="19">
        <v>1</v>
      </c>
      <c r="G212" s="20">
        <v>1</v>
      </c>
      <c r="H212" s="31" t="s">
        <v>11</v>
      </c>
      <c r="I212" s="32" t="s">
        <v>243</v>
      </c>
      <c r="J212" s="14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s="33" customFormat="1" x14ac:dyDescent="0.25">
      <c r="A213" s="55" t="s">
        <v>269</v>
      </c>
      <c r="B213" s="16" t="s">
        <v>268</v>
      </c>
      <c r="C213" s="17">
        <v>11.5</v>
      </c>
      <c r="D213" s="18">
        <v>3.177</v>
      </c>
      <c r="E213" s="18">
        <f t="shared" si="3"/>
        <v>4.1726999999999999</v>
      </c>
      <c r="F213" s="19">
        <v>1</v>
      </c>
      <c r="G213" s="20">
        <v>1</v>
      </c>
      <c r="H213" s="21" t="s">
        <v>11</v>
      </c>
      <c r="I213" s="22" t="s">
        <v>243</v>
      </c>
      <c r="J213" s="14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s="33" customFormat="1" x14ac:dyDescent="0.25">
      <c r="A214" s="55" t="s">
        <v>270</v>
      </c>
      <c r="B214" s="16" t="s">
        <v>268</v>
      </c>
      <c r="C214" s="17">
        <v>13.64</v>
      </c>
      <c r="D214" s="18">
        <v>3.976</v>
      </c>
      <c r="E214" s="18">
        <f t="shared" si="3"/>
        <v>5.2221000000000002</v>
      </c>
      <c r="F214" s="19">
        <v>1</v>
      </c>
      <c r="G214" s="20">
        <v>1.3</v>
      </c>
      <c r="H214" s="21" t="s">
        <v>11</v>
      </c>
      <c r="I214" s="22" t="s">
        <v>243</v>
      </c>
      <c r="J214" s="14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s="33" customFormat="1" x14ac:dyDescent="0.25">
      <c r="A215" s="56" t="s">
        <v>271</v>
      </c>
      <c r="B215" s="23" t="s">
        <v>268</v>
      </c>
      <c r="C215" s="24">
        <v>18.11</v>
      </c>
      <c r="D215" s="25">
        <v>5.6388999999999996</v>
      </c>
      <c r="E215" s="25">
        <f t="shared" si="3"/>
        <v>7.4061000000000003</v>
      </c>
      <c r="F215" s="26">
        <v>1</v>
      </c>
      <c r="G215" s="27">
        <v>1.3</v>
      </c>
      <c r="H215" s="28" t="s">
        <v>11</v>
      </c>
      <c r="I215" s="29" t="s">
        <v>243</v>
      </c>
      <c r="J215" s="14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s="33" customFormat="1" x14ac:dyDescent="0.25">
      <c r="A216" s="55" t="s">
        <v>272</v>
      </c>
      <c r="B216" s="16" t="s">
        <v>273</v>
      </c>
      <c r="C216" s="17">
        <v>6.52</v>
      </c>
      <c r="D216" s="18">
        <v>1.3599000000000001</v>
      </c>
      <c r="E216" s="18">
        <f t="shared" si="3"/>
        <v>1.7861</v>
      </c>
      <c r="F216" s="19">
        <v>1</v>
      </c>
      <c r="G216" s="20">
        <v>1</v>
      </c>
      <c r="H216" s="31" t="s">
        <v>11</v>
      </c>
      <c r="I216" s="32" t="s">
        <v>243</v>
      </c>
      <c r="J216" s="14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s="33" customFormat="1" x14ac:dyDescent="0.25">
      <c r="A217" s="55" t="s">
        <v>274</v>
      </c>
      <c r="B217" s="16" t="s">
        <v>273</v>
      </c>
      <c r="C217" s="17">
        <v>8.42</v>
      </c>
      <c r="D217" s="18">
        <v>1.7666999999999999</v>
      </c>
      <c r="E217" s="18">
        <f t="shared" si="3"/>
        <v>2.3203999999999998</v>
      </c>
      <c r="F217" s="19">
        <v>1</v>
      </c>
      <c r="G217" s="20">
        <v>1</v>
      </c>
      <c r="H217" s="21" t="s">
        <v>11</v>
      </c>
      <c r="I217" s="22" t="s">
        <v>243</v>
      </c>
      <c r="J217" s="14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s="33" customFormat="1" x14ac:dyDescent="0.25">
      <c r="A218" s="55" t="s">
        <v>275</v>
      </c>
      <c r="B218" s="16" t="s">
        <v>273</v>
      </c>
      <c r="C218" s="17">
        <v>10.62</v>
      </c>
      <c r="D218" s="18">
        <v>2.2984</v>
      </c>
      <c r="E218" s="18">
        <f t="shared" si="3"/>
        <v>3.0186999999999999</v>
      </c>
      <c r="F218" s="19">
        <v>1</v>
      </c>
      <c r="G218" s="20">
        <v>1.3</v>
      </c>
      <c r="H218" s="21" t="s">
        <v>11</v>
      </c>
      <c r="I218" s="22" t="s">
        <v>243</v>
      </c>
      <c r="J218" s="14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s="33" customFormat="1" x14ac:dyDescent="0.25">
      <c r="A219" s="56" t="s">
        <v>276</v>
      </c>
      <c r="B219" s="23" t="s">
        <v>273</v>
      </c>
      <c r="C219" s="24">
        <v>13.87</v>
      </c>
      <c r="D219" s="25">
        <v>3.0051999999999999</v>
      </c>
      <c r="E219" s="25">
        <f t="shared" si="3"/>
        <v>3.9470000000000001</v>
      </c>
      <c r="F219" s="26">
        <v>1</v>
      </c>
      <c r="G219" s="27">
        <v>1.3</v>
      </c>
      <c r="H219" s="28" t="s">
        <v>11</v>
      </c>
      <c r="I219" s="29" t="s">
        <v>243</v>
      </c>
      <c r="J219" s="14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s="33" customFormat="1" x14ac:dyDescent="0.25">
      <c r="A220" s="55" t="s">
        <v>277</v>
      </c>
      <c r="B220" s="16" t="s">
        <v>278</v>
      </c>
      <c r="C220" s="17">
        <v>2.93</v>
      </c>
      <c r="D220" s="18">
        <v>0.47160000000000002</v>
      </c>
      <c r="E220" s="18">
        <f t="shared" si="3"/>
        <v>0.61939999999999995</v>
      </c>
      <c r="F220" s="19">
        <v>1</v>
      </c>
      <c r="G220" s="20">
        <v>1</v>
      </c>
      <c r="H220" s="31" t="s">
        <v>11</v>
      </c>
      <c r="I220" s="32" t="s">
        <v>243</v>
      </c>
      <c r="J220" s="14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s="33" customFormat="1" x14ac:dyDescent="0.25">
      <c r="A221" s="55" t="s">
        <v>279</v>
      </c>
      <c r="B221" s="16" t="s">
        <v>278</v>
      </c>
      <c r="C221" s="17">
        <v>3.6</v>
      </c>
      <c r="D221" s="18">
        <v>0.61199999999999999</v>
      </c>
      <c r="E221" s="18">
        <f t="shared" si="3"/>
        <v>0.80379999999999996</v>
      </c>
      <c r="F221" s="19">
        <v>1</v>
      </c>
      <c r="G221" s="20">
        <v>1</v>
      </c>
      <c r="H221" s="21" t="s">
        <v>11</v>
      </c>
      <c r="I221" s="22" t="s">
        <v>243</v>
      </c>
      <c r="J221" s="14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s="33" customFormat="1" x14ac:dyDescent="0.25">
      <c r="A222" s="55" t="s">
        <v>280</v>
      </c>
      <c r="B222" s="16" t="s">
        <v>278</v>
      </c>
      <c r="C222" s="17">
        <v>5.55</v>
      </c>
      <c r="D222" s="18">
        <v>0.98670000000000002</v>
      </c>
      <c r="E222" s="18">
        <f t="shared" si="3"/>
        <v>1.2959000000000001</v>
      </c>
      <c r="F222" s="19">
        <v>1</v>
      </c>
      <c r="G222" s="20">
        <v>1.3</v>
      </c>
      <c r="H222" s="21" t="s">
        <v>11</v>
      </c>
      <c r="I222" s="22" t="s">
        <v>243</v>
      </c>
      <c r="J222" s="14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s="33" customFormat="1" x14ac:dyDescent="0.25">
      <c r="A223" s="56" t="s">
        <v>281</v>
      </c>
      <c r="B223" s="23" t="s">
        <v>278</v>
      </c>
      <c r="C223" s="24">
        <v>8.1</v>
      </c>
      <c r="D223" s="25">
        <v>1.9244000000000001</v>
      </c>
      <c r="E223" s="25">
        <f t="shared" si="3"/>
        <v>2.5274999999999999</v>
      </c>
      <c r="F223" s="26">
        <v>1</v>
      </c>
      <c r="G223" s="27">
        <v>1.3</v>
      </c>
      <c r="H223" s="28" t="s">
        <v>11</v>
      </c>
      <c r="I223" s="29" t="s">
        <v>243</v>
      </c>
      <c r="J223" s="14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s="33" customFormat="1" x14ac:dyDescent="0.25">
      <c r="A224" s="55" t="s">
        <v>282</v>
      </c>
      <c r="B224" s="16" t="s">
        <v>283</v>
      </c>
      <c r="C224" s="17">
        <v>2.48</v>
      </c>
      <c r="D224" s="18">
        <v>0.55640000000000001</v>
      </c>
      <c r="E224" s="18">
        <f t="shared" si="3"/>
        <v>0.73080000000000001</v>
      </c>
      <c r="F224" s="19">
        <v>1</v>
      </c>
      <c r="G224" s="20">
        <v>1</v>
      </c>
      <c r="H224" s="31" t="s">
        <v>11</v>
      </c>
      <c r="I224" s="32" t="s">
        <v>243</v>
      </c>
      <c r="J224" s="14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s="33" customFormat="1" x14ac:dyDescent="0.25">
      <c r="A225" s="55" t="s">
        <v>284</v>
      </c>
      <c r="B225" s="16" t="s">
        <v>283</v>
      </c>
      <c r="C225" s="17">
        <v>4.1399999999999997</v>
      </c>
      <c r="D225" s="18">
        <v>0.77310000000000001</v>
      </c>
      <c r="E225" s="18">
        <f t="shared" si="3"/>
        <v>1.0154000000000001</v>
      </c>
      <c r="F225" s="19">
        <v>1</v>
      </c>
      <c r="G225" s="20">
        <v>1</v>
      </c>
      <c r="H225" s="21" t="s">
        <v>11</v>
      </c>
      <c r="I225" s="22" t="s">
        <v>243</v>
      </c>
      <c r="J225" s="14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s="33" customFormat="1" x14ac:dyDescent="0.25">
      <c r="A226" s="55" t="s">
        <v>285</v>
      </c>
      <c r="B226" s="16" t="s">
        <v>283</v>
      </c>
      <c r="C226" s="17">
        <v>5.62</v>
      </c>
      <c r="D226" s="18">
        <v>1.1846000000000001</v>
      </c>
      <c r="E226" s="18">
        <f t="shared" si="3"/>
        <v>1.5559000000000001</v>
      </c>
      <c r="F226" s="19">
        <v>1</v>
      </c>
      <c r="G226" s="20">
        <v>1.3</v>
      </c>
      <c r="H226" s="21" t="s">
        <v>11</v>
      </c>
      <c r="I226" s="22" t="s">
        <v>243</v>
      </c>
      <c r="J226" s="14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s="33" customFormat="1" x14ac:dyDescent="0.25">
      <c r="A227" s="56" t="s">
        <v>286</v>
      </c>
      <c r="B227" s="23" t="s">
        <v>283</v>
      </c>
      <c r="C227" s="24">
        <v>7.61</v>
      </c>
      <c r="D227" s="25">
        <v>2.1086</v>
      </c>
      <c r="E227" s="25">
        <f t="shared" si="3"/>
        <v>2.7694000000000001</v>
      </c>
      <c r="F227" s="26">
        <v>1</v>
      </c>
      <c r="G227" s="27">
        <v>1.3</v>
      </c>
      <c r="H227" s="28" t="s">
        <v>11</v>
      </c>
      <c r="I227" s="29" t="s">
        <v>243</v>
      </c>
      <c r="J227" s="14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s="33" customFormat="1" x14ac:dyDescent="0.25">
      <c r="A228" s="55" t="s">
        <v>287</v>
      </c>
      <c r="B228" s="16" t="s">
        <v>288</v>
      </c>
      <c r="C228" s="17">
        <v>3.66</v>
      </c>
      <c r="D228" s="18">
        <v>0.6966</v>
      </c>
      <c r="E228" s="18">
        <f t="shared" si="3"/>
        <v>0.91490000000000005</v>
      </c>
      <c r="F228" s="19">
        <v>1</v>
      </c>
      <c r="G228" s="20">
        <v>1</v>
      </c>
      <c r="H228" s="31" t="s">
        <v>11</v>
      </c>
      <c r="I228" s="32" t="s">
        <v>243</v>
      </c>
      <c r="J228" s="14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s="33" customFormat="1" x14ac:dyDescent="0.25">
      <c r="A229" s="55" t="s">
        <v>289</v>
      </c>
      <c r="B229" s="16" t="s">
        <v>288</v>
      </c>
      <c r="C229" s="17">
        <v>4.59</v>
      </c>
      <c r="D229" s="18">
        <v>0.90239999999999998</v>
      </c>
      <c r="E229" s="18">
        <f t="shared" si="3"/>
        <v>1.1852</v>
      </c>
      <c r="F229" s="19">
        <v>1</v>
      </c>
      <c r="G229" s="20">
        <v>1</v>
      </c>
      <c r="H229" s="21" t="s">
        <v>11</v>
      </c>
      <c r="I229" s="22" t="s">
        <v>243</v>
      </c>
      <c r="J229" s="14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s="33" customFormat="1" x14ac:dyDescent="0.25">
      <c r="A230" s="55" t="s">
        <v>290</v>
      </c>
      <c r="B230" s="16" t="s">
        <v>288</v>
      </c>
      <c r="C230" s="17">
        <v>6.32</v>
      </c>
      <c r="D230" s="18">
        <v>1.3322000000000001</v>
      </c>
      <c r="E230" s="18">
        <f t="shared" si="3"/>
        <v>1.7497</v>
      </c>
      <c r="F230" s="19">
        <v>1</v>
      </c>
      <c r="G230" s="20">
        <v>1.3</v>
      </c>
      <c r="H230" s="21" t="s">
        <v>11</v>
      </c>
      <c r="I230" s="22" t="s">
        <v>243</v>
      </c>
      <c r="J230" s="14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s="33" customFormat="1" x14ac:dyDescent="0.25">
      <c r="A231" s="56" t="s">
        <v>291</v>
      </c>
      <c r="B231" s="23" t="s">
        <v>288</v>
      </c>
      <c r="C231" s="24">
        <v>10.16</v>
      </c>
      <c r="D231" s="25">
        <v>2.4251999999999998</v>
      </c>
      <c r="E231" s="25">
        <f t="shared" si="3"/>
        <v>3.1852999999999998</v>
      </c>
      <c r="F231" s="26">
        <v>1</v>
      </c>
      <c r="G231" s="27">
        <v>1.3</v>
      </c>
      <c r="H231" s="28" t="s">
        <v>11</v>
      </c>
      <c r="I231" s="29" t="s">
        <v>243</v>
      </c>
      <c r="J231" s="14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s="33" customFormat="1" x14ac:dyDescent="0.25">
      <c r="A232" s="55" t="s">
        <v>292</v>
      </c>
      <c r="B232" s="16" t="s">
        <v>293</v>
      </c>
      <c r="C232" s="17">
        <v>2.7</v>
      </c>
      <c r="D232" s="18">
        <v>0.67530000000000001</v>
      </c>
      <c r="E232" s="18">
        <f t="shared" si="3"/>
        <v>0.88690000000000002</v>
      </c>
      <c r="F232" s="19">
        <v>1</v>
      </c>
      <c r="G232" s="20">
        <v>1</v>
      </c>
      <c r="H232" s="31" t="s">
        <v>11</v>
      </c>
      <c r="I232" s="32" t="s">
        <v>243</v>
      </c>
      <c r="J232" s="14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s="33" customFormat="1" x14ac:dyDescent="0.25">
      <c r="A233" s="55" t="s">
        <v>294</v>
      </c>
      <c r="B233" s="16" t="s">
        <v>293</v>
      </c>
      <c r="C233" s="17">
        <v>3.55</v>
      </c>
      <c r="D233" s="18">
        <v>0.85670000000000002</v>
      </c>
      <c r="E233" s="18">
        <f t="shared" si="3"/>
        <v>1.1252</v>
      </c>
      <c r="F233" s="19">
        <v>1</v>
      </c>
      <c r="G233" s="20">
        <v>1</v>
      </c>
      <c r="H233" s="21" t="s">
        <v>11</v>
      </c>
      <c r="I233" s="22" t="s">
        <v>243</v>
      </c>
      <c r="J233" s="14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s="33" customFormat="1" x14ac:dyDescent="0.25">
      <c r="A234" s="55" t="s">
        <v>295</v>
      </c>
      <c r="B234" s="16" t="s">
        <v>293</v>
      </c>
      <c r="C234" s="17">
        <v>5.62</v>
      </c>
      <c r="D234" s="18">
        <v>1.2855000000000001</v>
      </c>
      <c r="E234" s="18">
        <f t="shared" si="3"/>
        <v>1.6883999999999999</v>
      </c>
      <c r="F234" s="19">
        <v>1</v>
      </c>
      <c r="G234" s="20">
        <v>1.3</v>
      </c>
      <c r="H234" s="21" t="s">
        <v>11</v>
      </c>
      <c r="I234" s="22" t="s">
        <v>243</v>
      </c>
      <c r="J234" s="14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s="33" customFormat="1" x14ac:dyDescent="0.25">
      <c r="A235" s="56" t="s">
        <v>296</v>
      </c>
      <c r="B235" s="23" t="s">
        <v>293</v>
      </c>
      <c r="C235" s="24">
        <v>8.44</v>
      </c>
      <c r="D235" s="25">
        <v>2.4489999999999998</v>
      </c>
      <c r="E235" s="25">
        <f t="shared" si="3"/>
        <v>3.2164999999999999</v>
      </c>
      <c r="F235" s="26">
        <v>1</v>
      </c>
      <c r="G235" s="27">
        <v>1.3</v>
      </c>
      <c r="H235" s="28" t="s">
        <v>11</v>
      </c>
      <c r="I235" s="29" t="s">
        <v>243</v>
      </c>
      <c r="J235" s="14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s="33" customFormat="1" x14ac:dyDescent="0.25">
      <c r="A236" s="55" t="s">
        <v>297</v>
      </c>
      <c r="B236" s="16" t="s">
        <v>298</v>
      </c>
      <c r="C236" s="17">
        <v>2.94</v>
      </c>
      <c r="D236" s="18">
        <v>0.65880000000000005</v>
      </c>
      <c r="E236" s="18">
        <f t="shared" si="3"/>
        <v>0.86529999999999996</v>
      </c>
      <c r="F236" s="19">
        <v>1</v>
      </c>
      <c r="G236" s="20">
        <v>1</v>
      </c>
      <c r="H236" s="31" t="s">
        <v>11</v>
      </c>
      <c r="I236" s="32" t="s">
        <v>243</v>
      </c>
      <c r="J236" s="14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s="33" customFormat="1" x14ac:dyDescent="0.25">
      <c r="A237" s="55" t="s">
        <v>299</v>
      </c>
      <c r="B237" s="16" t="s">
        <v>298</v>
      </c>
      <c r="C237" s="17">
        <v>4.2</v>
      </c>
      <c r="D237" s="18">
        <v>0.87970000000000004</v>
      </c>
      <c r="E237" s="18">
        <f t="shared" si="3"/>
        <v>1.1554</v>
      </c>
      <c r="F237" s="19">
        <v>1</v>
      </c>
      <c r="G237" s="20">
        <v>1</v>
      </c>
      <c r="H237" s="21" t="s">
        <v>11</v>
      </c>
      <c r="I237" s="22" t="s">
        <v>243</v>
      </c>
      <c r="J237" s="14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s="33" customFormat="1" x14ac:dyDescent="0.25">
      <c r="A238" s="55" t="s">
        <v>300</v>
      </c>
      <c r="B238" s="16" t="s">
        <v>298</v>
      </c>
      <c r="C238" s="17">
        <v>6.63</v>
      </c>
      <c r="D238" s="18">
        <v>1.3885000000000001</v>
      </c>
      <c r="E238" s="18">
        <f t="shared" si="3"/>
        <v>1.8237000000000001</v>
      </c>
      <c r="F238" s="19">
        <v>1</v>
      </c>
      <c r="G238" s="20">
        <v>1.3</v>
      </c>
      <c r="H238" s="21" t="s">
        <v>11</v>
      </c>
      <c r="I238" s="22" t="s">
        <v>243</v>
      </c>
      <c r="J238" s="14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s="33" customFormat="1" x14ac:dyDescent="0.25">
      <c r="A239" s="56" t="s">
        <v>301</v>
      </c>
      <c r="B239" s="23" t="s">
        <v>298</v>
      </c>
      <c r="C239" s="24">
        <v>10.119999999999999</v>
      </c>
      <c r="D239" s="25">
        <v>2.2435</v>
      </c>
      <c r="E239" s="25">
        <f t="shared" si="3"/>
        <v>2.9466000000000001</v>
      </c>
      <c r="F239" s="26">
        <v>1</v>
      </c>
      <c r="G239" s="27">
        <v>1.3</v>
      </c>
      <c r="H239" s="28" t="s">
        <v>11</v>
      </c>
      <c r="I239" s="29" t="s">
        <v>243</v>
      </c>
      <c r="J239" s="14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s="33" customFormat="1" x14ac:dyDescent="0.25">
      <c r="A240" s="55" t="s">
        <v>302</v>
      </c>
      <c r="B240" s="16" t="s">
        <v>303</v>
      </c>
      <c r="C240" s="17">
        <v>4.29</v>
      </c>
      <c r="D240" s="18">
        <v>0.64929999999999999</v>
      </c>
      <c r="E240" s="18">
        <f t="shared" si="3"/>
        <v>0.8528</v>
      </c>
      <c r="F240" s="19">
        <v>1</v>
      </c>
      <c r="G240" s="20">
        <v>1</v>
      </c>
      <c r="H240" s="31" t="s">
        <v>11</v>
      </c>
      <c r="I240" s="32" t="s">
        <v>243</v>
      </c>
      <c r="J240" s="14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s="33" customFormat="1" x14ac:dyDescent="0.25">
      <c r="A241" s="55" t="s">
        <v>304</v>
      </c>
      <c r="B241" s="16" t="s">
        <v>303</v>
      </c>
      <c r="C241" s="17">
        <v>5.23</v>
      </c>
      <c r="D241" s="18">
        <v>0.873</v>
      </c>
      <c r="E241" s="18">
        <f t="shared" si="3"/>
        <v>1.1466000000000001</v>
      </c>
      <c r="F241" s="19">
        <v>1</v>
      </c>
      <c r="G241" s="20">
        <v>1</v>
      </c>
      <c r="H241" s="21" t="s">
        <v>11</v>
      </c>
      <c r="I241" s="22" t="s">
        <v>243</v>
      </c>
      <c r="J241" s="14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s="33" customFormat="1" x14ac:dyDescent="0.25">
      <c r="A242" s="55" t="s">
        <v>305</v>
      </c>
      <c r="B242" s="16" t="s">
        <v>303</v>
      </c>
      <c r="C242" s="17">
        <v>7.19</v>
      </c>
      <c r="D242" s="18">
        <v>1.3241000000000001</v>
      </c>
      <c r="E242" s="18">
        <f t="shared" si="3"/>
        <v>1.7391000000000001</v>
      </c>
      <c r="F242" s="19">
        <v>1</v>
      </c>
      <c r="G242" s="20">
        <v>1.3</v>
      </c>
      <c r="H242" s="21" t="s">
        <v>11</v>
      </c>
      <c r="I242" s="22" t="s">
        <v>243</v>
      </c>
      <c r="J242" s="14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s="33" customFormat="1" x14ac:dyDescent="0.25">
      <c r="A243" s="56" t="s">
        <v>306</v>
      </c>
      <c r="B243" s="23" t="s">
        <v>303</v>
      </c>
      <c r="C243" s="24">
        <v>10.27</v>
      </c>
      <c r="D243" s="25">
        <v>2.2934000000000001</v>
      </c>
      <c r="E243" s="25">
        <f t="shared" si="3"/>
        <v>3.0122</v>
      </c>
      <c r="F243" s="26">
        <v>1</v>
      </c>
      <c r="G243" s="27">
        <v>1.3</v>
      </c>
      <c r="H243" s="28" t="s">
        <v>11</v>
      </c>
      <c r="I243" s="29" t="s">
        <v>243</v>
      </c>
      <c r="J243" s="14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s="33" customFormat="1" x14ac:dyDescent="0.25">
      <c r="A244" s="55" t="s">
        <v>307</v>
      </c>
      <c r="B244" s="16" t="s">
        <v>308</v>
      </c>
      <c r="C244" s="17">
        <v>2.29</v>
      </c>
      <c r="D244" s="18">
        <v>0.30330000000000001</v>
      </c>
      <c r="E244" s="18">
        <f t="shared" si="3"/>
        <v>0.39839999999999998</v>
      </c>
      <c r="F244" s="19">
        <v>1</v>
      </c>
      <c r="G244" s="20">
        <v>1</v>
      </c>
      <c r="H244" s="31" t="s">
        <v>11</v>
      </c>
      <c r="I244" s="32" t="s">
        <v>243</v>
      </c>
      <c r="J244" s="14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s="33" customFormat="1" x14ac:dyDescent="0.25">
      <c r="A245" s="55" t="s">
        <v>309</v>
      </c>
      <c r="B245" s="16" t="s">
        <v>308</v>
      </c>
      <c r="C245" s="17">
        <v>3.02</v>
      </c>
      <c r="D245" s="18">
        <v>0.41710000000000003</v>
      </c>
      <c r="E245" s="18">
        <f t="shared" si="3"/>
        <v>0.54779999999999995</v>
      </c>
      <c r="F245" s="19">
        <v>1</v>
      </c>
      <c r="G245" s="20">
        <v>1</v>
      </c>
      <c r="H245" s="21" t="s">
        <v>11</v>
      </c>
      <c r="I245" s="22" t="s">
        <v>243</v>
      </c>
      <c r="J245" s="14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s="33" customFormat="1" x14ac:dyDescent="0.25">
      <c r="A246" s="55" t="s">
        <v>310</v>
      </c>
      <c r="B246" s="16" t="s">
        <v>308</v>
      </c>
      <c r="C246" s="17">
        <v>5.27</v>
      </c>
      <c r="D246" s="18">
        <v>0.93989999999999996</v>
      </c>
      <c r="E246" s="18">
        <f t="shared" si="3"/>
        <v>1.2344999999999999</v>
      </c>
      <c r="F246" s="19">
        <v>1</v>
      </c>
      <c r="G246" s="20">
        <v>1.3</v>
      </c>
      <c r="H246" s="21" t="s">
        <v>11</v>
      </c>
      <c r="I246" s="22" t="s">
        <v>243</v>
      </c>
      <c r="J246" s="14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s="33" customFormat="1" x14ac:dyDescent="0.25">
      <c r="A247" s="56" t="s">
        <v>311</v>
      </c>
      <c r="B247" s="23" t="s">
        <v>308</v>
      </c>
      <c r="C247" s="24">
        <v>8.52</v>
      </c>
      <c r="D247" s="25">
        <v>2.1497000000000002</v>
      </c>
      <c r="E247" s="25">
        <f t="shared" si="3"/>
        <v>2.8233999999999999</v>
      </c>
      <c r="F247" s="26">
        <v>1</v>
      </c>
      <c r="G247" s="27">
        <v>1.3</v>
      </c>
      <c r="H247" s="28" t="s">
        <v>11</v>
      </c>
      <c r="I247" s="29" t="s">
        <v>243</v>
      </c>
      <c r="J247" s="14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s="33" customFormat="1" x14ac:dyDescent="0.25">
      <c r="A248" s="55" t="s">
        <v>312</v>
      </c>
      <c r="B248" s="16" t="s">
        <v>313</v>
      </c>
      <c r="C248" s="17">
        <v>2.62</v>
      </c>
      <c r="D248" s="18">
        <v>0.4083</v>
      </c>
      <c r="E248" s="18">
        <f t="shared" si="3"/>
        <v>0.5363</v>
      </c>
      <c r="F248" s="19">
        <v>1</v>
      </c>
      <c r="G248" s="20">
        <v>1</v>
      </c>
      <c r="H248" s="31" t="s">
        <v>11</v>
      </c>
      <c r="I248" s="32" t="s">
        <v>243</v>
      </c>
      <c r="J248" s="14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s="33" customFormat="1" x14ac:dyDescent="0.25">
      <c r="A249" s="55" t="s">
        <v>314</v>
      </c>
      <c r="B249" s="16" t="s">
        <v>313</v>
      </c>
      <c r="C249" s="17">
        <v>3.68</v>
      </c>
      <c r="D249" s="18">
        <v>0.59809999999999997</v>
      </c>
      <c r="E249" s="18">
        <f t="shared" si="3"/>
        <v>0.78549999999999998</v>
      </c>
      <c r="F249" s="19">
        <v>1</v>
      </c>
      <c r="G249" s="20">
        <v>1</v>
      </c>
      <c r="H249" s="21" t="s">
        <v>11</v>
      </c>
      <c r="I249" s="22" t="s">
        <v>243</v>
      </c>
      <c r="J249" s="14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s="33" customFormat="1" x14ac:dyDescent="0.25">
      <c r="A250" s="55" t="s">
        <v>315</v>
      </c>
      <c r="B250" s="16" t="s">
        <v>313</v>
      </c>
      <c r="C250" s="17">
        <v>5.54</v>
      </c>
      <c r="D250" s="18">
        <v>1.0088999999999999</v>
      </c>
      <c r="E250" s="18">
        <f t="shared" si="3"/>
        <v>1.3250999999999999</v>
      </c>
      <c r="F250" s="19">
        <v>1</v>
      </c>
      <c r="G250" s="20">
        <v>1.3</v>
      </c>
      <c r="H250" s="21" t="s">
        <v>11</v>
      </c>
      <c r="I250" s="22" t="s">
        <v>243</v>
      </c>
      <c r="J250" s="14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s="33" customFormat="1" x14ac:dyDescent="0.25">
      <c r="A251" s="56" t="s">
        <v>316</v>
      </c>
      <c r="B251" s="23" t="s">
        <v>313</v>
      </c>
      <c r="C251" s="24">
        <v>9.1199999999999992</v>
      </c>
      <c r="D251" s="25">
        <v>2.0013000000000001</v>
      </c>
      <c r="E251" s="25">
        <f t="shared" si="3"/>
        <v>2.6284999999999998</v>
      </c>
      <c r="F251" s="26">
        <v>1</v>
      </c>
      <c r="G251" s="27">
        <v>1.3</v>
      </c>
      <c r="H251" s="28" t="s">
        <v>11</v>
      </c>
      <c r="I251" s="29" t="s">
        <v>243</v>
      </c>
      <c r="J251" s="14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s="33" customFormat="1" x14ac:dyDescent="0.25">
      <c r="A252" s="55" t="s">
        <v>317</v>
      </c>
      <c r="B252" s="16" t="s">
        <v>318</v>
      </c>
      <c r="C252" s="17">
        <v>3.07</v>
      </c>
      <c r="D252" s="18">
        <v>0.50390000000000001</v>
      </c>
      <c r="E252" s="18">
        <f t="shared" si="3"/>
        <v>0.66180000000000005</v>
      </c>
      <c r="F252" s="19">
        <v>1</v>
      </c>
      <c r="G252" s="20">
        <v>1</v>
      </c>
      <c r="H252" s="31" t="s">
        <v>11</v>
      </c>
      <c r="I252" s="32" t="s">
        <v>243</v>
      </c>
      <c r="J252" s="14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s="33" customFormat="1" x14ac:dyDescent="0.25">
      <c r="A253" s="55" t="s">
        <v>319</v>
      </c>
      <c r="B253" s="16" t="s">
        <v>318</v>
      </c>
      <c r="C253" s="17">
        <v>3.77</v>
      </c>
      <c r="D253" s="18">
        <v>0.64349999999999996</v>
      </c>
      <c r="E253" s="18">
        <f t="shared" si="3"/>
        <v>0.84519999999999995</v>
      </c>
      <c r="F253" s="19">
        <v>1</v>
      </c>
      <c r="G253" s="20">
        <v>1</v>
      </c>
      <c r="H253" s="21" t="s">
        <v>11</v>
      </c>
      <c r="I253" s="22" t="s">
        <v>243</v>
      </c>
      <c r="J253" s="14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s="33" customFormat="1" x14ac:dyDescent="0.25">
      <c r="A254" s="55" t="s">
        <v>320</v>
      </c>
      <c r="B254" s="16" t="s">
        <v>318</v>
      </c>
      <c r="C254" s="17">
        <v>5.0599999999999996</v>
      </c>
      <c r="D254" s="18">
        <v>0.91</v>
      </c>
      <c r="E254" s="18">
        <f t="shared" si="3"/>
        <v>1.1952</v>
      </c>
      <c r="F254" s="19">
        <v>1</v>
      </c>
      <c r="G254" s="20">
        <v>1.3</v>
      </c>
      <c r="H254" s="21" t="s">
        <v>11</v>
      </c>
      <c r="I254" s="22" t="s">
        <v>243</v>
      </c>
      <c r="J254" s="14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s="33" customFormat="1" x14ac:dyDescent="0.25">
      <c r="A255" s="56" t="s">
        <v>321</v>
      </c>
      <c r="B255" s="23" t="s">
        <v>318</v>
      </c>
      <c r="C255" s="24">
        <v>8.69</v>
      </c>
      <c r="D255" s="25">
        <v>1.8922000000000001</v>
      </c>
      <c r="E255" s="25">
        <f t="shared" si="3"/>
        <v>2.4851999999999999</v>
      </c>
      <c r="F255" s="26">
        <v>1</v>
      </c>
      <c r="G255" s="27">
        <v>1.3</v>
      </c>
      <c r="H255" s="28" t="s">
        <v>11</v>
      </c>
      <c r="I255" s="29" t="s">
        <v>243</v>
      </c>
      <c r="J255" s="14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s="33" customFormat="1" x14ac:dyDescent="0.25">
      <c r="A256" s="55" t="s">
        <v>322</v>
      </c>
      <c r="B256" s="16" t="s">
        <v>323</v>
      </c>
      <c r="C256" s="17">
        <v>2.08</v>
      </c>
      <c r="D256" s="18">
        <v>0.37069999999999997</v>
      </c>
      <c r="E256" s="18">
        <f t="shared" si="3"/>
        <v>0.4869</v>
      </c>
      <c r="F256" s="19">
        <v>1</v>
      </c>
      <c r="G256" s="20">
        <v>1</v>
      </c>
      <c r="H256" s="31" t="s">
        <v>11</v>
      </c>
      <c r="I256" s="32" t="s">
        <v>243</v>
      </c>
      <c r="J256" s="14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s="33" customFormat="1" x14ac:dyDescent="0.25">
      <c r="A257" s="55" t="s">
        <v>324</v>
      </c>
      <c r="B257" s="16" t="s">
        <v>323</v>
      </c>
      <c r="C257" s="17">
        <v>2.93</v>
      </c>
      <c r="D257" s="18">
        <v>0.53369999999999995</v>
      </c>
      <c r="E257" s="18">
        <f t="shared" si="3"/>
        <v>0.70099999999999996</v>
      </c>
      <c r="F257" s="19">
        <v>1</v>
      </c>
      <c r="G257" s="20">
        <v>1</v>
      </c>
      <c r="H257" s="21" t="s">
        <v>11</v>
      </c>
      <c r="I257" s="22" t="s">
        <v>243</v>
      </c>
      <c r="J257" s="14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s="33" customFormat="1" x14ac:dyDescent="0.25">
      <c r="A258" s="55" t="s">
        <v>325</v>
      </c>
      <c r="B258" s="16" t="s">
        <v>323</v>
      </c>
      <c r="C258" s="17">
        <v>4.21</v>
      </c>
      <c r="D258" s="18">
        <v>0.82709999999999995</v>
      </c>
      <c r="E258" s="18">
        <f t="shared" si="3"/>
        <v>1.0863</v>
      </c>
      <c r="F258" s="19">
        <v>1</v>
      </c>
      <c r="G258" s="20">
        <v>1.3</v>
      </c>
      <c r="H258" s="21" t="s">
        <v>11</v>
      </c>
      <c r="I258" s="22" t="s">
        <v>243</v>
      </c>
      <c r="J258" s="14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s="33" customFormat="1" x14ac:dyDescent="0.25">
      <c r="A259" s="56" t="s">
        <v>326</v>
      </c>
      <c r="B259" s="23" t="s">
        <v>323</v>
      </c>
      <c r="C259" s="24">
        <v>5.5</v>
      </c>
      <c r="D259" s="25">
        <v>1.5710999999999999</v>
      </c>
      <c r="E259" s="25">
        <f t="shared" si="3"/>
        <v>2.0634999999999999</v>
      </c>
      <c r="F259" s="26">
        <v>1</v>
      </c>
      <c r="G259" s="27">
        <v>1.3</v>
      </c>
      <c r="H259" s="28" t="s">
        <v>11</v>
      </c>
      <c r="I259" s="29" t="s">
        <v>243</v>
      </c>
      <c r="J259" s="14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s="33" customFormat="1" x14ac:dyDescent="0.25">
      <c r="A260" s="55" t="s">
        <v>327</v>
      </c>
      <c r="B260" s="16" t="s">
        <v>328</v>
      </c>
      <c r="C260" s="17">
        <v>3.18</v>
      </c>
      <c r="D260" s="18">
        <v>0.6371</v>
      </c>
      <c r="E260" s="18">
        <f t="shared" si="3"/>
        <v>0.83679999999999999</v>
      </c>
      <c r="F260" s="19">
        <v>1</v>
      </c>
      <c r="G260" s="20">
        <v>1</v>
      </c>
      <c r="H260" s="31" t="s">
        <v>11</v>
      </c>
      <c r="I260" s="32" t="s">
        <v>243</v>
      </c>
      <c r="J260" s="14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s="33" customFormat="1" x14ac:dyDescent="0.25">
      <c r="A261" s="55" t="s">
        <v>329</v>
      </c>
      <c r="B261" s="16" t="s">
        <v>328</v>
      </c>
      <c r="C261" s="17">
        <v>4.0599999999999996</v>
      </c>
      <c r="D261" s="18">
        <v>0.79039999999999999</v>
      </c>
      <c r="E261" s="18">
        <f t="shared" si="3"/>
        <v>1.0381</v>
      </c>
      <c r="F261" s="19">
        <v>1</v>
      </c>
      <c r="G261" s="20">
        <v>1</v>
      </c>
      <c r="H261" s="21" t="s">
        <v>11</v>
      </c>
      <c r="I261" s="22" t="s">
        <v>243</v>
      </c>
      <c r="J261" s="14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s="33" customFormat="1" x14ac:dyDescent="0.25">
      <c r="A262" s="55" t="s">
        <v>330</v>
      </c>
      <c r="B262" s="16" t="s">
        <v>328</v>
      </c>
      <c r="C262" s="17">
        <v>6.06</v>
      </c>
      <c r="D262" s="18">
        <v>1.1776</v>
      </c>
      <c r="E262" s="18">
        <f t="shared" si="3"/>
        <v>1.5467</v>
      </c>
      <c r="F262" s="19">
        <v>1</v>
      </c>
      <c r="G262" s="20">
        <v>1.3</v>
      </c>
      <c r="H262" s="21" t="s">
        <v>11</v>
      </c>
      <c r="I262" s="22" t="s">
        <v>243</v>
      </c>
      <c r="J262" s="14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s="33" customFormat="1" x14ac:dyDescent="0.25">
      <c r="A263" s="56" t="s">
        <v>331</v>
      </c>
      <c r="B263" s="23" t="s">
        <v>328</v>
      </c>
      <c r="C263" s="24">
        <v>10.38</v>
      </c>
      <c r="D263" s="25">
        <v>2.2784</v>
      </c>
      <c r="E263" s="25">
        <f t="shared" si="3"/>
        <v>2.9925000000000002</v>
      </c>
      <c r="F263" s="26">
        <v>1</v>
      </c>
      <c r="G263" s="27">
        <v>1.3</v>
      </c>
      <c r="H263" s="28" t="s">
        <v>11</v>
      </c>
      <c r="I263" s="29" t="s">
        <v>243</v>
      </c>
      <c r="J263" s="14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s="33" customFormat="1" x14ac:dyDescent="0.25">
      <c r="A264" s="55" t="s">
        <v>332</v>
      </c>
      <c r="B264" s="16" t="s">
        <v>333</v>
      </c>
      <c r="C264" s="17">
        <v>2.72</v>
      </c>
      <c r="D264" s="18">
        <v>0.45290000000000002</v>
      </c>
      <c r="E264" s="18">
        <f t="shared" si="3"/>
        <v>0.5948</v>
      </c>
      <c r="F264" s="19">
        <v>1</v>
      </c>
      <c r="G264" s="20">
        <v>1</v>
      </c>
      <c r="H264" s="31" t="s">
        <v>11</v>
      </c>
      <c r="I264" s="32" t="s">
        <v>243</v>
      </c>
      <c r="J264" s="14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s="33" customFormat="1" x14ac:dyDescent="0.25">
      <c r="A265" s="55" t="s">
        <v>334</v>
      </c>
      <c r="B265" s="16" t="s">
        <v>333</v>
      </c>
      <c r="C265" s="17">
        <v>3.65</v>
      </c>
      <c r="D265" s="18">
        <v>0.71589999999999998</v>
      </c>
      <c r="E265" s="18">
        <f t="shared" si="3"/>
        <v>0.94030000000000002</v>
      </c>
      <c r="F265" s="19">
        <v>1</v>
      </c>
      <c r="G265" s="20">
        <v>1</v>
      </c>
      <c r="H265" s="21" t="s">
        <v>11</v>
      </c>
      <c r="I265" s="22" t="s">
        <v>243</v>
      </c>
      <c r="J265" s="14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s="33" customFormat="1" x14ac:dyDescent="0.25">
      <c r="A266" s="55" t="s">
        <v>335</v>
      </c>
      <c r="B266" s="16" t="s">
        <v>333</v>
      </c>
      <c r="C266" s="17">
        <v>5.49</v>
      </c>
      <c r="D266" s="18">
        <v>1.1589</v>
      </c>
      <c r="E266" s="18">
        <f t="shared" si="3"/>
        <v>1.5221</v>
      </c>
      <c r="F266" s="19">
        <v>1</v>
      </c>
      <c r="G266" s="20">
        <v>1.3</v>
      </c>
      <c r="H266" s="21" t="s">
        <v>11</v>
      </c>
      <c r="I266" s="22" t="s">
        <v>243</v>
      </c>
      <c r="J266" s="14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s="33" customFormat="1" x14ac:dyDescent="0.25">
      <c r="A267" s="56" t="s">
        <v>336</v>
      </c>
      <c r="B267" s="23" t="s">
        <v>333</v>
      </c>
      <c r="C267" s="24">
        <v>8.1199999999999992</v>
      </c>
      <c r="D267" s="25">
        <v>1.9770000000000001</v>
      </c>
      <c r="E267" s="25">
        <f t="shared" si="3"/>
        <v>2.5966</v>
      </c>
      <c r="F267" s="26">
        <v>1</v>
      </c>
      <c r="G267" s="27">
        <v>1.3</v>
      </c>
      <c r="H267" s="28" t="s">
        <v>11</v>
      </c>
      <c r="I267" s="29" t="s">
        <v>243</v>
      </c>
      <c r="J267" s="14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s="33" customFormat="1" x14ac:dyDescent="0.25">
      <c r="A268" s="55" t="s">
        <v>337</v>
      </c>
      <c r="B268" s="16" t="s">
        <v>338</v>
      </c>
      <c r="C268" s="17">
        <v>2.08</v>
      </c>
      <c r="D268" s="18">
        <v>0.45150000000000001</v>
      </c>
      <c r="E268" s="18">
        <f t="shared" si="3"/>
        <v>0.59299999999999997</v>
      </c>
      <c r="F268" s="19">
        <v>1</v>
      </c>
      <c r="G268" s="20">
        <v>1</v>
      </c>
      <c r="H268" s="31" t="s">
        <v>11</v>
      </c>
      <c r="I268" s="32" t="s">
        <v>243</v>
      </c>
      <c r="J268" s="14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s="33" customFormat="1" x14ac:dyDescent="0.25">
      <c r="A269" s="55" t="s">
        <v>339</v>
      </c>
      <c r="B269" s="16" t="s">
        <v>338</v>
      </c>
      <c r="C269" s="17">
        <v>2.88</v>
      </c>
      <c r="D269" s="18">
        <v>0.56130000000000002</v>
      </c>
      <c r="E269" s="18">
        <f t="shared" ref="E269:E332" si="4">ROUND((D269/0.7613811),4)</f>
        <v>0.73719999999999997</v>
      </c>
      <c r="F269" s="19">
        <v>1</v>
      </c>
      <c r="G269" s="20">
        <v>1</v>
      </c>
      <c r="H269" s="21" t="s">
        <v>11</v>
      </c>
      <c r="I269" s="22" t="s">
        <v>243</v>
      </c>
      <c r="J269" s="14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s="33" customFormat="1" x14ac:dyDescent="0.25">
      <c r="A270" s="55" t="s">
        <v>340</v>
      </c>
      <c r="B270" s="16" t="s">
        <v>338</v>
      </c>
      <c r="C270" s="17">
        <v>4.1100000000000003</v>
      </c>
      <c r="D270" s="18">
        <v>0.83169999999999999</v>
      </c>
      <c r="E270" s="18">
        <f t="shared" si="4"/>
        <v>1.0924</v>
      </c>
      <c r="F270" s="19">
        <v>1</v>
      </c>
      <c r="G270" s="20">
        <v>1.3</v>
      </c>
      <c r="H270" s="21" t="s">
        <v>11</v>
      </c>
      <c r="I270" s="22" t="s">
        <v>243</v>
      </c>
      <c r="J270" s="14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s="33" customFormat="1" x14ac:dyDescent="0.25">
      <c r="A271" s="56" t="s">
        <v>341</v>
      </c>
      <c r="B271" s="23" t="s">
        <v>338</v>
      </c>
      <c r="C271" s="24">
        <v>7.47</v>
      </c>
      <c r="D271" s="25">
        <v>1.7664</v>
      </c>
      <c r="E271" s="25">
        <f t="shared" si="4"/>
        <v>2.3199999999999998</v>
      </c>
      <c r="F271" s="26">
        <v>1</v>
      </c>
      <c r="G271" s="27">
        <v>1.3</v>
      </c>
      <c r="H271" s="28" t="s">
        <v>11</v>
      </c>
      <c r="I271" s="29" t="s">
        <v>243</v>
      </c>
      <c r="J271" s="14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s="33" customFormat="1" x14ac:dyDescent="0.25">
      <c r="A272" s="55" t="s">
        <v>342</v>
      </c>
      <c r="B272" s="16" t="s">
        <v>343</v>
      </c>
      <c r="C272" s="17">
        <v>4.34</v>
      </c>
      <c r="D272" s="18">
        <v>3.0356999999999998</v>
      </c>
      <c r="E272" s="18">
        <f t="shared" si="4"/>
        <v>3.9870999999999999</v>
      </c>
      <c r="F272" s="19">
        <v>1</v>
      </c>
      <c r="G272" s="20">
        <v>1</v>
      </c>
      <c r="H272" s="31" t="s">
        <v>11</v>
      </c>
      <c r="I272" s="32" t="s">
        <v>344</v>
      </c>
      <c r="J272" s="14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s="33" customFormat="1" x14ac:dyDescent="0.25">
      <c r="A273" s="55" t="s">
        <v>345</v>
      </c>
      <c r="B273" s="16" t="s">
        <v>343</v>
      </c>
      <c r="C273" s="17">
        <v>6.15</v>
      </c>
      <c r="D273" s="18">
        <v>3.8170999999999999</v>
      </c>
      <c r="E273" s="18">
        <f t="shared" si="4"/>
        <v>5.0133999999999999</v>
      </c>
      <c r="F273" s="19">
        <v>1</v>
      </c>
      <c r="G273" s="20">
        <v>1</v>
      </c>
      <c r="H273" s="21" t="s">
        <v>11</v>
      </c>
      <c r="I273" s="22" t="s">
        <v>344</v>
      </c>
      <c r="J273" s="14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s="33" customFormat="1" x14ac:dyDescent="0.25">
      <c r="A274" s="55" t="s">
        <v>346</v>
      </c>
      <c r="B274" s="16" t="s">
        <v>343</v>
      </c>
      <c r="C274" s="17">
        <v>9.26</v>
      </c>
      <c r="D274" s="18">
        <v>5.2107999999999999</v>
      </c>
      <c r="E274" s="18">
        <f t="shared" si="4"/>
        <v>6.8438999999999997</v>
      </c>
      <c r="F274" s="19">
        <v>1</v>
      </c>
      <c r="G274" s="20">
        <v>1.3</v>
      </c>
      <c r="H274" s="21" t="s">
        <v>11</v>
      </c>
      <c r="I274" s="22" t="s">
        <v>344</v>
      </c>
      <c r="J274" s="14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s="33" customFormat="1" x14ac:dyDescent="0.25">
      <c r="A275" s="56" t="s">
        <v>347</v>
      </c>
      <c r="B275" s="23" t="s">
        <v>343</v>
      </c>
      <c r="C275" s="24">
        <v>24.44</v>
      </c>
      <c r="D275" s="25">
        <v>11.7921</v>
      </c>
      <c r="E275" s="25">
        <f t="shared" si="4"/>
        <v>15.4878</v>
      </c>
      <c r="F275" s="26">
        <v>1</v>
      </c>
      <c r="G275" s="27">
        <v>1.3</v>
      </c>
      <c r="H275" s="28" t="s">
        <v>11</v>
      </c>
      <c r="I275" s="29" t="s">
        <v>344</v>
      </c>
      <c r="J275" s="14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s="33" customFormat="1" x14ac:dyDescent="0.25">
      <c r="A276" s="55" t="s">
        <v>348</v>
      </c>
      <c r="B276" s="16" t="s">
        <v>349</v>
      </c>
      <c r="C276" s="17">
        <v>2.96</v>
      </c>
      <c r="D276" s="18">
        <v>4.2286999999999999</v>
      </c>
      <c r="E276" s="18">
        <f t="shared" si="4"/>
        <v>5.5540000000000003</v>
      </c>
      <c r="F276" s="19">
        <v>1</v>
      </c>
      <c r="G276" s="20">
        <v>1</v>
      </c>
      <c r="H276" s="31" t="s">
        <v>11</v>
      </c>
      <c r="I276" s="32" t="s">
        <v>344</v>
      </c>
      <c r="J276" s="14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s="33" customFormat="1" x14ac:dyDescent="0.25">
      <c r="A277" s="55" t="s">
        <v>350</v>
      </c>
      <c r="B277" s="16" t="s">
        <v>349</v>
      </c>
      <c r="C277" s="17">
        <v>7.76</v>
      </c>
      <c r="D277" s="18">
        <v>5.6679000000000004</v>
      </c>
      <c r="E277" s="18">
        <f t="shared" si="4"/>
        <v>7.4442000000000004</v>
      </c>
      <c r="F277" s="19">
        <v>1</v>
      </c>
      <c r="G277" s="20">
        <v>1</v>
      </c>
      <c r="H277" s="21" t="s">
        <v>11</v>
      </c>
      <c r="I277" s="22" t="s">
        <v>344</v>
      </c>
      <c r="J277" s="14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s="33" customFormat="1" x14ac:dyDescent="0.25">
      <c r="A278" s="55" t="s">
        <v>351</v>
      </c>
      <c r="B278" s="16" t="s">
        <v>349</v>
      </c>
      <c r="C278" s="17">
        <v>15.83</v>
      </c>
      <c r="D278" s="18">
        <v>8.9931000000000001</v>
      </c>
      <c r="E278" s="18">
        <f t="shared" si="4"/>
        <v>11.8116</v>
      </c>
      <c r="F278" s="19">
        <v>1</v>
      </c>
      <c r="G278" s="20">
        <v>1.3</v>
      </c>
      <c r="H278" s="21" t="s">
        <v>11</v>
      </c>
      <c r="I278" s="22" t="s">
        <v>344</v>
      </c>
      <c r="J278" s="14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s="33" customFormat="1" x14ac:dyDescent="0.25">
      <c r="A279" s="56" t="s">
        <v>352</v>
      </c>
      <c r="B279" s="23" t="s">
        <v>349</v>
      </c>
      <c r="C279" s="24">
        <v>31.96</v>
      </c>
      <c r="D279" s="25">
        <v>22.1478</v>
      </c>
      <c r="E279" s="25">
        <f t="shared" si="4"/>
        <v>29.088999999999999</v>
      </c>
      <c r="F279" s="26">
        <v>1</v>
      </c>
      <c r="G279" s="27">
        <v>1.3</v>
      </c>
      <c r="H279" s="28" t="s">
        <v>11</v>
      </c>
      <c r="I279" s="29" t="s">
        <v>344</v>
      </c>
      <c r="J279" s="14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s="33" customFormat="1" x14ac:dyDescent="0.25">
      <c r="A280" s="55" t="s">
        <v>353</v>
      </c>
      <c r="B280" s="16" t="s">
        <v>354</v>
      </c>
      <c r="C280" s="17">
        <v>8.07</v>
      </c>
      <c r="D280" s="18">
        <v>4.3605999999999998</v>
      </c>
      <c r="E280" s="18">
        <f t="shared" si="4"/>
        <v>5.7271999999999998</v>
      </c>
      <c r="F280" s="19">
        <v>1</v>
      </c>
      <c r="G280" s="20">
        <v>1</v>
      </c>
      <c r="H280" s="31" t="s">
        <v>11</v>
      </c>
      <c r="I280" s="32" t="s">
        <v>344</v>
      </c>
      <c r="J280" s="14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s="33" customFormat="1" x14ac:dyDescent="0.25">
      <c r="A281" s="55" t="s">
        <v>355</v>
      </c>
      <c r="B281" s="16" t="s">
        <v>354</v>
      </c>
      <c r="C281" s="17">
        <v>9.1199999999999992</v>
      </c>
      <c r="D281" s="18">
        <v>4.9907000000000004</v>
      </c>
      <c r="E281" s="18">
        <f t="shared" si="4"/>
        <v>6.5548000000000002</v>
      </c>
      <c r="F281" s="19">
        <v>1</v>
      </c>
      <c r="G281" s="20">
        <v>1</v>
      </c>
      <c r="H281" s="21" t="s">
        <v>11</v>
      </c>
      <c r="I281" s="22" t="s">
        <v>344</v>
      </c>
      <c r="J281" s="14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s="33" customFormat="1" x14ac:dyDescent="0.25">
      <c r="A282" s="55" t="s">
        <v>356</v>
      </c>
      <c r="B282" s="16" t="s">
        <v>354</v>
      </c>
      <c r="C282" s="17">
        <v>13.29</v>
      </c>
      <c r="D282" s="18">
        <v>6.6592000000000002</v>
      </c>
      <c r="E282" s="18">
        <f t="shared" si="4"/>
        <v>8.7462</v>
      </c>
      <c r="F282" s="19">
        <v>1</v>
      </c>
      <c r="G282" s="20">
        <v>1.3</v>
      </c>
      <c r="H282" s="21" t="s">
        <v>11</v>
      </c>
      <c r="I282" s="22" t="s">
        <v>344</v>
      </c>
      <c r="J282" s="14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s="33" customFormat="1" x14ac:dyDescent="0.25">
      <c r="A283" s="56" t="s">
        <v>357</v>
      </c>
      <c r="B283" s="23" t="s">
        <v>354</v>
      </c>
      <c r="C283" s="24">
        <v>21.57</v>
      </c>
      <c r="D283" s="25">
        <v>10.466900000000001</v>
      </c>
      <c r="E283" s="25">
        <f t="shared" si="4"/>
        <v>13.747299999999999</v>
      </c>
      <c r="F283" s="26">
        <v>1</v>
      </c>
      <c r="G283" s="27">
        <v>1.3</v>
      </c>
      <c r="H283" s="28" t="s">
        <v>11</v>
      </c>
      <c r="I283" s="29" t="s">
        <v>344</v>
      </c>
      <c r="J283" s="14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s="33" customFormat="1" x14ac:dyDescent="0.25">
      <c r="A284" s="55" t="s">
        <v>358</v>
      </c>
      <c r="B284" s="16" t="s">
        <v>359</v>
      </c>
      <c r="C284" s="17">
        <v>5.38</v>
      </c>
      <c r="D284" s="18">
        <v>3.6223999999999998</v>
      </c>
      <c r="E284" s="18">
        <f t="shared" si="4"/>
        <v>4.7576999999999998</v>
      </c>
      <c r="F284" s="19">
        <v>1</v>
      </c>
      <c r="G284" s="20">
        <v>1</v>
      </c>
      <c r="H284" s="31" t="s">
        <v>11</v>
      </c>
      <c r="I284" s="32" t="s">
        <v>344</v>
      </c>
      <c r="J284" s="14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s="33" customFormat="1" x14ac:dyDescent="0.25">
      <c r="A285" s="55" t="s">
        <v>360</v>
      </c>
      <c r="B285" s="16" t="s">
        <v>359</v>
      </c>
      <c r="C285" s="17">
        <v>6.28</v>
      </c>
      <c r="D285" s="18">
        <v>4.0430999999999999</v>
      </c>
      <c r="E285" s="18">
        <f t="shared" si="4"/>
        <v>5.3102</v>
      </c>
      <c r="F285" s="19">
        <v>1</v>
      </c>
      <c r="G285" s="20">
        <v>1</v>
      </c>
      <c r="H285" s="21" t="s">
        <v>11</v>
      </c>
      <c r="I285" s="22" t="s">
        <v>344</v>
      </c>
      <c r="J285" s="14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s="33" customFormat="1" x14ac:dyDescent="0.25">
      <c r="A286" s="55" t="s">
        <v>361</v>
      </c>
      <c r="B286" s="16" t="s">
        <v>359</v>
      </c>
      <c r="C286" s="17">
        <v>9.2200000000000006</v>
      </c>
      <c r="D286" s="18">
        <v>5.4225000000000003</v>
      </c>
      <c r="E286" s="18">
        <f t="shared" si="4"/>
        <v>7.1219000000000001</v>
      </c>
      <c r="F286" s="19">
        <v>1</v>
      </c>
      <c r="G286" s="20">
        <v>1.3</v>
      </c>
      <c r="H286" s="21" t="s">
        <v>11</v>
      </c>
      <c r="I286" s="22" t="s">
        <v>344</v>
      </c>
      <c r="J286" s="14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s="33" customFormat="1" x14ac:dyDescent="0.25">
      <c r="A287" s="56" t="s">
        <v>362</v>
      </c>
      <c r="B287" s="23" t="s">
        <v>359</v>
      </c>
      <c r="C287" s="24">
        <v>18.579999999999998</v>
      </c>
      <c r="D287" s="25">
        <v>9.5831999999999997</v>
      </c>
      <c r="E287" s="25">
        <f t="shared" si="4"/>
        <v>12.586600000000001</v>
      </c>
      <c r="F287" s="26">
        <v>1</v>
      </c>
      <c r="G287" s="27">
        <v>1.3</v>
      </c>
      <c r="H287" s="28" t="s">
        <v>11</v>
      </c>
      <c r="I287" s="29" t="s">
        <v>344</v>
      </c>
      <c r="J287" s="14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s="33" customFormat="1" x14ac:dyDescent="0.25">
      <c r="A288" s="55" t="s">
        <v>363</v>
      </c>
      <c r="B288" s="16" t="s">
        <v>364</v>
      </c>
      <c r="C288" s="17">
        <v>6.65</v>
      </c>
      <c r="D288" s="18">
        <v>3.4647999999999999</v>
      </c>
      <c r="E288" s="18">
        <f t="shared" si="4"/>
        <v>4.5507</v>
      </c>
      <c r="F288" s="19">
        <v>1</v>
      </c>
      <c r="G288" s="20">
        <v>1</v>
      </c>
      <c r="H288" s="31" t="s">
        <v>11</v>
      </c>
      <c r="I288" s="32" t="s">
        <v>344</v>
      </c>
      <c r="J288" s="14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s="33" customFormat="1" x14ac:dyDescent="0.25">
      <c r="A289" s="55" t="s">
        <v>365</v>
      </c>
      <c r="B289" s="16" t="s">
        <v>364</v>
      </c>
      <c r="C289" s="17">
        <v>8.0399999999999991</v>
      </c>
      <c r="D289" s="18">
        <v>4.0110999999999999</v>
      </c>
      <c r="E289" s="18">
        <f t="shared" si="4"/>
        <v>5.2682000000000002</v>
      </c>
      <c r="F289" s="19">
        <v>1</v>
      </c>
      <c r="G289" s="20">
        <v>1</v>
      </c>
      <c r="H289" s="21" t="s">
        <v>11</v>
      </c>
      <c r="I289" s="22" t="s">
        <v>344</v>
      </c>
      <c r="J289" s="14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s="33" customFormat="1" x14ac:dyDescent="0.25">
      <c r="A290" s="55" t="s">
        <v>366</v>
      </c>
      <c r="B290" s="16" t="s">
        <v>364</v>
      </c>
      <c r="C290" s="17">
        <v>10.37</v>
      </c>
      <c r="D290" s="18">
        <v>5.0460000000000003</v>
      </c>
      <c r="E290" s="18">
        <f t="shared" si="4"/>
        <v>6.6273999999999997</v>
      </c>
      <c r="F290" s="19">
        <v>1</v>
      </c>
      <c r="G290" s="20">
        <v>1.3</v>
      </c>
      <c r="H290" s="21" t="s">
        <v>11</v>
      </c>
      <c r="I290" s="22" t="s">
        <v>344</v>
      </c>
      <c r="J290" s="14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s="33" customFormat="1" x14ac:dyDescent="0.25">
      <c r="A291" s="56" t="s">
        <v>367</v>
      </c>
      <c r="B291" s="23" t="s">
        <v>364</v>
      </c>
      <c r="C291" s="24">
        <v>17.45</v>
      </c>
      <c r="D291" s="25">
        <v>8.1656999999999993</v>
      </c>
      <c r="E291" s="25">
        <f t="shared" si="4"/>
        <v>10.7249</v>
      </c>
      <c r="F291" s="26">
        <v>1</v>
      </c>
      <c r="G291" s="27">
        <v>1.3</v>
      </c>
      <c r="H291" s="28" t="s">
        <v>11</v>
      </c>
      <c r="I291" s="29" t="s">
        <v>344</v>
      </c>
      <c r="J291" s="14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s="33" customFormat="1" x14ac:dyDescent="0.25">
      <c r="A292" s="55" t="s">
        <v>368</v>
      </c>
      <c r="B292" s="16" t="s">
        <v>369</v>
      </c>
      <c r="C292" s="17">
        <v>4.91</v>
      </c>
      <c r="D292" s="18">
        <v>2.7153</v>
      </c>
      <c r="E292" s="18">
        <f t="shared" si="4"/>
        <v>3.5663</v>
      </c>
      <c r="F292" s="19">
        <v>1</v>
      </c>
      <c r="G292" s="20">
        <v>1</v>
      </c>
      <c r="H292" s="31" t="s">
        <v>11</v>
      </c>
      <c r="I292" s="32" t="s">
        <v>344</v>
      </c>
      <c r="J292" s="14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s="33" customFormat="1" x14ac:dyDescent="0.25">
      <c r="A293" s="55" t="s">
        <v>370</v>
      </c>
      <c r="B293" s="16" t="s">
        <v>369</v>
      </c>
      <c r="C293" s="17">
        <v>5.91</v>
      </c>
      <c r="D293" s="18">
        <v>3.0829</v>
      </c>
      <c r="E293" s="18">
        <f t="shared" si="4"/>
        <v>4.0491000000000001</v>
      </c>
      <c r="F293" s="19">
        <v>1</v>
      </c>
      <c r="G293" s="20">
        <v>1</v>
      </c>
      <c r="H293" s="21" t="s">
        <v>11</v>
      </c>
      <c r="I293" s="22" t="s">
        <v>344</v>
      </c>
      <c r="J293" s="14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s="33" customFormat="1" x14ac:dyDescent="0.25">
      <c r="A294" s="55" t="s">
        <v>371</v>
      </c>
      <c r="B294" s="16" t="s">
        <v>369</v>
      </c>
      <c r="C294" s="17">
        <v>8.44</v>
      </c>
      <c r="D294" s="18">
        <v>4.0876000000000001</v>
      </c>
      <c r="E294" s="18">
        <f t="shared" si="4"/>
        <v>5.3686999999999996</v>
      </c>
      <c r="F294" s="19">
        <v>1</v>
      </c>
      <c r="G294" s="20">
        <v>1.3</v>
      </c>
      <c r="H294" s="21" t="s">
        <v>11</v>
      </c>
      <c r="I294" s="22" t="s">
        <v>344</v>
      </c>
      <c r="J294" s="14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s="33" customFormat="1" x14ac:dyDescent="0.25">
      <c r="A295" s="56" t="s">
        <v>372</v>
      </c>
      <c r="B295" s="23" t="s">
        <v>369</v>
      </c>
      <c r="C295" s="24">
        <v>15.88</v>
      </c>
      <c r="D295" s="25">
        <v>7.1452</v>
      </c>
      <c r="E295" s="25">
        <f t="shared" si="4"/>
        <v>9.3844999999999992</v>
      </c>
      <c r="F295" s="26">
        <v>1</v>
      </c>
      <c r="G295" s="27">
        <v>1.3</v>
      </c>
      <c r="H295" s="28" t="s">
        <v>11</v>
      </c>
      <c r="I295" s="29" t="s">
        <v>344</v>
      </c>
      <c r="J295" s="14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s="33" customFormat="1" x14ac:dyDescent="0.25">
      <c r="A296" s="55" t="s">
        <v>373</v>
      </c>
      <c r="B296" s="16" t="s">
        <v>374</v>
      </c>
      <c r="C296" s="17">
        <v>4.21</v>
      </c>
      <c r="D296" s="18">
        <v>2.7496</v>
      </c>
      <c r="E296" s="18">
        <f t="shared" si="4"/>
        <v>3.6113</v>
      </c>
      <c r="F296" s="19">
        <v>1</v>
      </c>
      <c r="G296" s="20">
        <v>1</v>
      </c>
      <c r="H296" s="31" t="s">
        <v>11</v>
      </c>
      <c r="I296" s="32" t="s">
        <v>344</v>
      </c>
      <c r="J296" s="14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s="33" customFormat="1" x14ac:dyDescent="0.25">
      <c r="A297" s="55" t="s">
        <v>375</v>
      </c>
      <c r="B297" s="16" t="s">
        <v>374</v>
      </c>
      <c r="C297" s="17">
        <v>5.43</v>
      </c>
      <c r="D297" s="18">
        <v>3.2686000000000002</v>
      </c>
      <c r="E297" s="18">
        <f t="shared" si="4"/>
        <v>4.2930000000000001</v>
      </c>
      <c r="F297" s="19">
        <v>1</v>
      </c>
      <c r="G297" s="20">
        <v>1</v>
      </c>
      <c r="H297" s="21" t="s">
        <v>11</v>
      </c>
      <c r="I297" s="22" t="s">
        <v>344</v>
      </c>
      <c r="J297" s="14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s="33" customFormat="1" x14ac:dyDescent="0.25">
      <c r="A298" s="55" t="s">
        <v>376</v>
      </c>
      <c r="B298" s="16" t="s">
        <v>374</v>
      </c>
      <c r="C298" s="17">
        <v>9.06</v>
      </c>
      <c r="D298" s="18">
        <v>4.4934000000000003</v>
      </c>
      <c r="E298" s="18">
        <f t="shared" si="4"/>
        <v>5.9016000000000002</v>
      </c>
      <c r="F298" s="19">
        <v>1</v>
      </c>
      <c r="G298" s="20">
        <v>1.3</v>
      </c>
      <c r="H298" s="21" t="s">
        <v>11</v>
      </c>
      <c r="I298" s="22" t="s">
        <v>344</v>
      </c>
      <c r="J298" s="14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s="33" customFormat="1" x14ac:dyDescent="0.25">
      <c r="A299" s="56" t="s">
        <v>377</v>
      </c>
      <c r="B299" s="23" t="s">
        <v>374</v>
      </c>
      <c r="C299" s="24">
        <v>18.13</v>
      </c>
      <c r="D299" s="25">
        <v>8.2588000000000008</v>
      </c>
      <c r="E299" s="25">
        <f t="shared" si="4"/>
        <v>10.847099999999999</v>
      </c>
      <c r="F299" s="26">
        <v>1</v>
      </c>
      <c r="G299" s="27">
        <v>1.3</v>
      </c>
      <c r="H299" s="28" t="s">
        <v>11</v>
      </c>
      <c r="I299" s="29" t="s">
        <v>344</v>
      </c>
      <c r="J299" s="14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s="33" customFormat="1" x14ac:dyDescent="0.25">
      <c r="A300" s="55" t="s">
        <v>378</v>
      </c>
      <c r="B300" s="16" t="s">
        <v>379</v>
      </c>
      <c r="C300" s="17">
        <v>4.21</v>
      </c>
      <c r="D300" s="18">
        <v>1.6496999999999999</v>
      </c>
      <c r="E300" s="18">
        <f t="shared" si="4"/>
        <v>2.1667000000000001</v>
      </c>
      <c r="F300" s="19">
        <v>1</v>
      </c>
      <c r="G300" s="20">
        <v>1</v>
      </c>
      <c r="H300" s="31" t="s">
        <v>11</v>
      </c>
      <c r="I300" s="32" t="s">
        <v>344</v>
      </c>
      <c r="J300" s="14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s="33" customFormat="1" x14ac:dyDescent="0.25">
      <c r="A301" s="55" t="s">
        <v>380</v>
      </c>
      <c r="B301" s="16" t="s">
        <v>379</v>
      </c>
      <c r="C301" s="17">
        <v>5.51</v>
      </c>
      <c r="D301" s="18">
        <v>2.2766999999999999</v>
      </c>
      <c r="E301" s="18">
        <f t="shared" si="4"/>
        <v>2.9902000000000002</v>
      </c>
      <c r="F301" s="19">
        <v>1</v>
      </c>
      <c r="G301" s="20">
        <v>1</v>
      </c>
      <c r="H301" s="21" t="s">
        <v>11</v>
      </c>
      <c r="I301" s="22" t="s">
        <v>344</v>
      </c>
      <c r="J301" s="14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s="33" customFormat="1" x14ac:dyDescent="0.25">
      <c r="A302" s="55" t="s">
        <v>381</v>
      </c>
      <c r="B302" s="16" t="s">
        <v>379</v>
      </c>
      <c r="C302" s="17">
        <v>9.2100000000000009</v>
      </c>
      <c r="D302" s="18">
        <v>3.7143999999999999</v>
      </c>
      <c r="E302" s="18">
        <f t="shared" si="4"/>
        <v>4.8784999999999998</v>
      </c>
      <c r="F302" s="19">
        <v>1</v>
      </c>
      <c r="G302" s="20">
        <v>1.3</v>
      </c>
      <c r="H302" s="21" t="s">
        <v>11</v>
      </c>
      <c r="I302" s="22" t="s">
        <v>344</v>
      </c>
      <c r="J302" s="14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s="33" customFormat="1" x14ac:dyDescent="0.25">
      <c r="A303" s="56" t="s">
        <v>382</v>
      </c>
      <c r="B303" s="23" t="s">
        <v>379</v>
      </c>
      <c r="C303" s="24">
        <v>17.850000000000001</v>
      </c>
      <c r="D303" s="25">
        <v>7.2506000000000004</v>
      </c>
      <c r="E303" s="25">
        <f t="shared" si="4"/>
        <v>9.5229999999999997</v>
      </c>
      <c r="F303" s="26">
        <v>1</v>
      </c>
      <c r="G303" s="27">
        <v>1.3</v>
      </c>
      <c r="H303" s="28" t="s">
        <v>11</v>
      </c>
      <c r="I303" s="29" t="s">
        <v>344</v>
      </c>
      <c r="J303" s="14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s="33" customFormat="1" x14ac:dyDescent="0.25">
      <c r="A304" s="55" t="s">
        <v>383</v>
      </c>
      <c r="B304" s="16" t="s">
        <v>384</v>
      </c>
      <c r="C304" s="17">
        <v>3.79</v>
      </c>
      <c r="D304" s="18">
        <v>2.2237</v>
      </c>
      <c r="E304" s="18">
        <f t="shared" si="4"/>
        <v>2.9205999999999999</v>
      </c>
      <c r="F304" s="19">
        <v>1</v>
      </c>
      <c r="G304" s="20">
        <v>1</v>
      </c>
      <c r="H304" s="31" t="s">
        <v>11</v>
      </c>
      <c r="I304" s="32" t="s">
        <v>344</v>
      </c>
      <c r="J304" s="14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s="33" customFormat="1" x14ac:dyDescent="0.25">
      <c r="A305" s="55" t="s">
        <v>385</v>
      </c>
      <c r="B305" s="16" t="s">
        <v>384</v>
      </c>
      <c r="C305" s="17">
        <v>5.13</v>
      </c>
      <c r="D305" s="18">
        <v>2.4340000000000002</v>
      </c>
      <c r="E305" s="18">
        <f t="shared" si="4"/>
        <v>3.1968000000000001</v>
      </c>
      <c r="F305" s="19">
        <v>1</v>
      </c>
      <c r="G305" s="20">
        <v>1</v>
      </c>
      <c r="H305" s="21" t="s">
        <v>11</v>
      </c>
      <c r="I305" s="22" t="s">
        <v>344</v>
      </c>
      <c r="J305" s="14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s="33" customFormat="1" x14ac:dyDescent="0.25">
      <c r="A306" s="55" t="s">
        <v>386</v>
      </c>
      <c r="B306" s="16" t="s">
        <v>384</v>
      </c>
      <c r="C306" s="17">
        <v>8.76</v>
      </c>
      <c r="D306" s="18">
        <v>3.0358000000000001</v>
      </c>
      <c r="E306" s="18">
        <f t="shared" si="4"/>
        <v>3.9872000000000001</v>
      </c>
      <c r="F306" s="19">
        <v>1</v>
      </c>
      <c r="G306" s="20">
        <v>1.3</v>
      </c>
      <c r="H306" s="21" t="s">
        <v>11</v>
      </c>
      <c r="I306" s="22" t="s">
        <v>344</v>
      </c>
      <c r="J306" s="14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s="33" customFormat="1" x14ac:dyDescent="0.25">
      <c r="A307" s="56" t="s">
        <v>387</v>
      </c>
      <c r="B307" s="23" t="s">
        <v>384</v>
      </c>
      <c r="C307" s="24">
        <v>16.329999999999998</v>
      </c>
      <c r="D307" s="25">
        <v>5.2892999999999999</v>
      </c>
      <c r="E307" s="25">
        <f t="shared" si="4"/>
        <v>6.9470000000000001</v>
      </c>
      <c r="F307" s="26">
        <v>1</v>
      </c>
      <c r="G307" s="27">
        <v>1.3</v>
      </c>
      <c r="H307" s="28" t="s">
        <v>11</v>
      </c>
      <c r="I307" s="29" t="s">
        <v>344</v>
      </c>
      <c r="J307" s="14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s="33" customFormat="1" x14ac:dyDescent="0.25">
      <c r="A308" s="55" t="s">
        <v>388</v>
      </c>
      <c r="B308" s="16" t="s">
        <v>389</v>
      </c>
      <c r="C308" s="17">
        <v>2.46</v>
      </c>
      <c r="D308" s="18">
        <v>1.5694999999999999</v>
      </c>
      <c r="E308" s="18">
        <f t="shared" si="4"/>
        <v>2.0613999999999999</v>
      </c>
      <c r="F308" s="19">
        <v>1</v>
      </c>
      <c r="G308" s="20">
        <v>1</v>
      </c>
      <c r="H308" s="31" t="s">
        <v>11</v>
      </c>
      <c r="I308" s="32" t="s">
        <v>344</v>
      </c>
      <c r="J308" s="14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s="33" customFormat="1" x14ac:dyDescent="0.25">
      <c r="A309" s="55" t="s">
        <v>390</v>
      </c>
      <c r="B309" s="16" t="s">
        <v>389</v>
      </c>
      <c r="C309" s="17">
        <v>3.81</v>
      </c>
      <c r="D309" s="18">
        <v>1.8498000000000001</v>
      </c>
      <c r="E309" s="18">
        <f t="shared" si="4"/>
        <v>2.4295</v>
      </c>
      <c r="F309" s="19">
        <v>1</v>
      </c>
      <c r="G309" s="20">
        <v>1</v>
      </c>
      <c r="H309" s="21" t="s">
        <v>11</v>
      </c>
      <c r="I309" s="22" t="s">
        <v>344</v>
      </c>
      <c r="J309" s="14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s="33" customFormat="1" x14ac:dyDescent="0.25">
      <c r="A310" s="55" t="s">
        <v>391</v>
      </c>
      <c r="B310" s="16" t="s">
        <v>389</v>
      </c>
      <c r="C310" s="17">
        <v>6.4</v>
      </c>
      <c r="D310" s="18">
        <v>2.4339</v>
      </c>
      <c r="E310" s="18">
        <f t="shared" si="4"/>
        <v>3.1966999999999999</v>
      </c>
      <c r="F310" s="19">
        <v>1</v>
      </c>
      <c r="G310" s="20">
        <v>1.3</v>
      </c>
      <c r="H310" s="21" t="s">
        <v>11</v>
      </c>
      <c r="I310" s="22" t="s">
        <v>344</v>
      </c>
      <c r="J310" s="14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s="33" customFormat="1" x14ac:dyDescent="0.25">
      <c r="A311" s="56" t="s">
        <v>392</v>
      </c>
      <c r="B311" s="23" t="s">
        <v>389</v>
      </c>
      <c r="C311" s="24">
        <v>12.58</v>
      </c>
      <c r="D311" s="25">
        <v>4.3398000000000003</v>
      </c>
      <c r="E311" s="25">
        <f t="shared" si="4"/>
        <v>5.6999000000000004</v>
      </c>
      <c r="F311" s="26">
        <v>1</v>
      </c>
      <c r="G311" s="27">
        <v>1.3</v>
      </c>
      <c r="H311" s="28" t="s">
        <v>11</v>
      </c>
      <c r="I311" s="29" t="s">
        <v>344</v>
      </c>
      <c r="J311" s="14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s="33" customFormat="1" x14ac:dyDescent="0.25">
      <c r="A312" s="55" t="s">
        <v>393</v>
      </c>
      <c r="B312" s="16" t="s">
        <v>394</v>
      </c>
      <c r="C312" s="17">
        <v>2.31</v>
      </c>
      <c r="D312" s="18">
        <v>1.7413000000000001</v>
      </c>
      <c r="E312" s="18">
        <f t="shared" si="4"/>
        <v>2.2869999999999999</v>
      </c>
      <c r="F312" s="19">
        <v>1</v>
      </c>
      <c r="G312" s="20">
        <v>1</v>
      </c>
      <c r="H312" s="31" t="s">
        <v>11</v>
      </c>
      <c r="I312" s="32" t="s">
        <v>344</v>
      </c>
      <c r="J312" s="14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s="33" customFormat="1" x14ac:dyDescent="0.25">
      <c r="A313" s="55" t="s">
        <v>395</v>
      </c>
      <c r="B313" s="16" t="s">
        <v>394</v>
      </c>
      <c r="C313" s="17">
        <v>3.85</v>
      </c>
      <c r="D313" s="18">
        <v>2.1093999999999999</v>
      </c>
      <c r="E313" s="18">
        <f t="shared" si="4"/>
        <v>2.7705000000000002</v>
      </c>
      <c r="F313" s="19">
        <v>1</v>
      </c>
      <c r="G313" s="20">
        <v>1</v>
      </c>
      <c r="H313" s="21" t="s">
        <v>11</v>
      </c>
      <c r="I313" s="22" t="s">
        <v>344</v>
      </c>
      <c r="J313" s="14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s="33" customFormat="1" x14ac:dyDescent="0.25">
      <c r="A314" s="55" t="s">
        <v>396</v>
      </c>
      <c r="B314" s="16" t="s">
        <v>394</v>
      </c>
      <c r="C314" s="17">
        <v>8</v>
      </c>
      <c r="D314" s="18">
        <v>3.0023</v>
      </c>
      <c r="E314" s="18">
        <f t="shared" si="4"/>
        <v>3.9432</v>
      </c>
      <c r="F314" s="19">
        <v>1</v>
      </c>
      <c r="G314" s="20">
        <v>1.3</v>
      </c>
      <c r="H314" s="21" t="s">
        <v>11</v>
      </c>
      <c r="I314" s="22" t="s">
        <v>344</v>
      </c>
      <c r="J314" s="14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s="33" customFormat="1" x14ac:dyDescent="0.25">
      <c r="A315" s="56" t="s">
        <v>397</v>
      </c>
      <c r="B315" s="23" t="s">
        <v>394</v>
      </c>
      <c r="C315" s="24">
        <v>17.55</v>
      </c>
      <c r="D315" s="25">
        <v>5.9089999999999998</v>
      </c>
      <c r="E315" s="25">
        <f t="shared" si="4"/>
        <v>7.7609000000000004</v>
      </c>
      <c r="F315" s="26">
        <v>1</v>
      </c>
      <c r="G315" s="27">
        <v>1.3</v>
      </c>
      <c r="H315" s="28" t="s">
        <v>11</v>
      </c>
      <c r="I315" s="29" t="s">
        <v>344</v>
      </c>
      <c r="J315" s="14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s="33" customFormat="1" x14ac:dyDescent="0.25">
      <c r="A316" s="55" t="s">
        <v>398</v>
      </c>
      <c r="B316" s="16" t="s">
        <v>399</v>
      </c>
      <c r="C316" s="17">
        <v>2.41</v>
      </c>
      <c r="D316" s="18">
        <v>1.9677</v>
      </c>
      <c r="E316" s="18">
        <f t="shared" si="4"/>
        <v>2.5844</v>
      </c>
      <c r="F316" s="19">
        <v>1</v>
      </c>
      <c r="G316" s="20">
        <v>1</v>
      </c>
      <c r="H316" s="31" t="s">
        <v>11</v>
      </c>
      <c r="I316" s="32" t="s">
        <v>344</v>
      </c>
      <c r="J316" s="14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s="33" customFormat="1" x14ac:dyDescent="0.25">
      <c r="A317" s="55" t="s">
        <v>400</v>
      </c>
      <c r="B317" s="16" t="s">
        <v>399</v>
      </c>
      <c r="C317" s="17">
        <v>3.05</v>
      </c>
      <c r="D317" s="18">
        <v>2.1156000000000001</v>
      </c>
      <c r="E317" s="18">
        <f t="shared" si="4"/>
        <v>2.7786</v>
      </c>
      <c r="F317" s="19">
        <v>1</v>
      </c>
      <c r="G317" s="20">
        <v>1</v>
      </c>
      <c r="H317" s="21" t="s">
        <v>11</v>
      </c>
      <c r="I317" s="22" t="s">
        <v>344</v>
      </c>
      <c r="J317" s="14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s="33" customFormat="1" x14ac:dyDescent="0.25">
      <c r="A318" s="55" t="s">
        <v>401</v>
      </c>
      <c r="B318" s="16" t="s">
        <v>399</v>
      </c>
      <c r="C318" s="17">
        <v>5.24</v>
      </c>
      <c r="D318" s="18">
        <v>2.7435999999999998</v>
      </c>
      <c r="E318" s="18">
        <f t="shared" si="4"/>
        <v>3.6034999999999999</v>
      </c>
      <c r="F318" s="19">
        <v>1</v>
      </c>
      <c r="G318" s="20">
        <v>1.3</v>
      </c>
      <c r="H318" s="21" t="s">
        <v>11</v>
      </c>
      <c r="I318" s="22" t="s">
        <v>344</v>
      </c>
      <c r="J318" s="14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s="33" customFormat="1" x14ac:dyDescent="0.25">
      <c r="A319" s="56" t="s">
        <v>402</v>
      </c>
      <c r="B319" s="23" t="s">
        <v>399</v>
      </c>
      <c r="C319" s="24">
        <v>9.17</v>
      </c>
      <c r="D319" s="25">
        <v>4.4035000000000002</v>
      </c>
      <c r="E319" s="25">
        <f t="shared" si="4"/>
        <v>5.7835999999999999</v>
      </c>
      <c r="F319" s="26">
        <v>1</v>
      </c>
      <c r="G319" s="27">
        <v>1.3</v>
      </c>
      <c r="H319" s="28" t="s">
        <v>11</v>
      </c>
      <c r="I319" s="29" t="s">
        <v>344</v>
      </c>
      <c r="J319" s="14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s="33" customFormat="1" x14ac:dyDescent="0.25">
      <c r="A320" s="55" t="s">
        <v>403</v>
      </c>
      <c r="B320" s="16" t="s">
        <v>404</v>
      </c>
      <c r="C320" s="17">
        <v>1.56</v>
      </c>
      <c r="D320" s="18">
        <v>1.758</v>
      </c>
      <c r="E320" s="18">
        <f t="shared" si="4"/>
        <v>2.3090000000000002</v>
      </c>
      <c r="F320" s="19">
        <v>1</v>
      </c>
      <c r="G320" s="20">
        <v>1</v>
      </c>
      <c r="H320" s="31" t="s">
        <v>11</v>
      </c>
      <c r="I320" s="32" t="s">
        <v>344</v>
      </c>
      <c r="J320" s="14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s="33" customFormat="1" x14ac:dyDescent="0.25">
      <c r="A321" s="55" t="s">
        <v>405</v>
      </c>
      <c r="B321" s="16" t="s">
        <v>404</v>
      </c>
      <c r="C321" s="17">
        <v>2.34</v>
      </c>
      <c r="D321" s="18">
        <v>1.9815</v>
      </c>
      <c r="E321" s="18">
        <f t="shared" si="4"/>
        <v>2.6025</v>
      </c>
      <c r="F321" s="19">
        <v>1</v>
      </c>
      <c r="G321" s="20">
        <v>1</v>
      </c>
      <c r="H321" s="21" t="s">
        <v>11</v>
      </c>
      <c r="I321" s="22" t="s">
        <v>344</v>
      </c>
      <c r="J321" s="14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s="33" customFormat="1" x14ac:dyDescent="0.25">
      <c r="A322" s="55" t="s">
        <v>406</v>
      </c>
      <c r="B322" s="16" t="s">
        <v>404</v>
      </c>
      <c r="C322" s="17">
        <v>4.8</v>
      </c>
      <c r="D322" s="18">
        <v>2.5880000000000001</v>
      </c>
      <c r="E322" s="18">
        <f t="shared" si="4"/>
        <v>3.3990999999999998</v>
      </c>
      <c r="F322" s="19">
        <v>1</v>
      </c>
      <c r="G322" s="20">
        <v>1.3</v>
      </c>
      <c r="H322" s="21" t="s">
        <v>11</v>
      </c>
      <c r="I322" s="22" t="s">
        <v>344</v>
      </c>
      <c r="J322" s="14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s="33" customFormat="1" x14ac:dyDescent="0.25">
      <c r="A323" s="56" t="s">
        <v>407</v>
      </c>
      <c r="B323" s="23" t="s">
        <v>404</v>
      </c>
      <c r="C323" s="24">
        <v>9.86</v>
      </c>
      <c r="D323" s="25">
        <v>4.4566999999999997</v>
      </c>
      <c r="E323" s="25">
        <f t="shared" si="4"/>
        <v>5.8533999999999997</v>
      </c>
      <c r="F323" s="26">
        <v>1</v>
      </c>
      <c r="G323" s="27">
        <v>1.3</v>
      </c>
      <c r="H323" s="28" t="s">
        <v>11</v>
      </c>
      <c r="I323" s="29" t="s">
        <v>344</v>
      </c>
      <c r="J323" s="14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s="33" customFormat="1" x14ac:dyDescent="0.25">
      <c r="A324" s="55" t="s">
        <v>408</v>
      </c>
      <c r="B324" s="16" t="s">
        <v>409</v>
      </c>
      <c r="C324" s="17">
        <v>2.73</v>
      </c>
      <c r="D324" s="18">
        <v>1.4236</v>
      </c>
      <c r="E324" s="18">
        <f t="shared" si="4"/>
        <v>1.8697999999999999</v>
      </c>
      <c r="F324" s="19">
        <v>1</v>
      </c>
      <c r="G324" s="20">
        <v>1</v>
      </c>
      <c r="H324" s="31" t="s">
        <v>11</v>
      </c>
      <c r="I324" s="32" t="s">
        <v>344</v>
      </c>
      <c r="J324" s="14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s="33" customFormat="1" x14ac:dyDescent="0.25">
      <c r="A325" s="55" t="s">
        <v>410</v>
      </c>
      <c r="B325" s="16" t="s">
        <v>409</v>
      </c>
      <c r="C325" s="17">
        <v>2.19</v>
      </c>
      <c r="D325" s="18">
        <v>2.9706000000000001</v>
      </c>
      <c r="E325" s="18">
        <f t="shared" si="4"/>
        <v>3.9016000000000002</v>
      </c>
      <c r="F325" s="19">
        <v>1</v>
      </c>
      <c r="G325" s="20">
        <v>1</v>
      </c>
      <c r="H325" s="21" t="s">
        <v>11</v>
      </c>
      <c r="I325" s="22" t="s">
        <v>344</v>
      </c>
      <c r="J325" s="14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s="33" customFormat="1" x14ac:dyDescent="0.25">
      <c r="A326" s="55" t="s">
        <v>411</v>
      </c>
      <c r="B326" s="16" t="s">
        <v>409</v>
      </c>
      <c r="C326" s="17">
        <v>3.97</v>
      </c>
      <c r="D326" s="18">
        <v>3.1513</v>
      </c>
      <c r="E326" s="18">
        <f t="shared" si="4"/>
        <v>4.1388999999999996</v>
      </c>
      <c r="F326" s="19">
        <v>1</v>
      </c>
      <c r="G326" s="20">
        <v>1.3</v>
      </c>
      <c r="H326" s="21" t="s">
        <v>11</v>
      </c>
      <c r="I326" s="22" t="s">
        <v>344</v>
      </c>
      <c r="J326" s="14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s="33" customFormat="1" x14ac:dyDescent="0.25">
      <c r="A327" s="56" t="s">
        <v>412</v>
      </c>
      <c r="B327" s="23" t="s">
        <v>409</v>
      </c>
      <c r="C327" s="24">
        <v>13.11</v>
      </c>
      <c r="D327" s="25">
        <v>5.3103999999999996</v>
      </c>
      <c r="E327" s="25">
        <f t="shared" si="4"/>
        <v>6.9747000000000003</v>
      </c>
      <c r="F327" s="26">
        <v>1</v>
      </c>
      <c r="G327" s="27">
        <v>1.3</v>
      </c>
      <c r="H327" s="28" t="s">
        <v>11</v>
      </c>
      <c r="I327" s="29" t="s">
        <v>344</v>
      </c>
      <c r="J327" s="14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s="33" customFormat="1" x14ac:dyDescent="0.25">
      <c r="A328" s="55" t="s">
        <v>413</v>
      </c>
      <c r="B328" s="16" t="s">
        <v>414</v>
      </c>
      <c r="C328" s="17">
        <v>2.3199999999999998</v>
      </c>
      <c r="D328" s="18">
        <v>1.111</v>
      </c>
      <c r="E328" s="18">
        <f t="shared" si="4"/>
        <v>1.4592000000000001</v>
      </c>
      <c r="F328" s="19">
        <v>1</v>
      </c>
      <c r="G328" s="20">
        <v>1</v>
      </c>
      <c r="H328" s="31" t="s">
        <v>11</v>
      </c>
      <c r="I328" s="32" t="s">
        <v>344</v>
      </c>
      <c r="J328" s="14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s="33" customFormat="1" x14ac:dyDescent="0.25">
      <c r="A329" s="55" t="s">
        <v>415</v>
      </c>
      <c r="B329" s="16" t="s">
        <v>414</v>
      </c>
      <c r="C329" s="17">
        <v>3.88</v>
      </c>
      <c r="D329" s="18">
        <v>1.56</v>
      </c>
      <c r="E329" s="18">
        <f t="shared" si="4"/>
        <v>2.0489000000000002</v>
      </c>
      <c r="F329" s="19">
        <v>1</v>
      </c>
      <c r="G329" s="20">
        <v>1</v>
      </c>
      <c r="H329" s="21" t="s">
        <v>11</v>
      </c>
      <c r="I329" s="22" t="s">
        <v>344</v>
      </c>
      <c r="J329" s="14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s="33" customFormat="1" x14ac:dyDescent="0.25">
      <c r="A330" s="55" t="s">
        <v>416</v>
      </c>
      <c r="B330" s="16" t="s">
        <v>414</v>
      </c>
      <c r="C330" s="17">
        <v>7.06</v>
      </c>
      <c r="D330" s="18">
        <v>2.3172000000000001</v>
      </c>
      <c r="E330" s="18">
        <f t="shared" si="4"/>
        <v>3.0434000000000001</v>
      </c>
      <c r="F330" s="19">
        <v>1</v>
      </c>
      <c r="G330" s="20">
        <v>1.3</v>
      </c>
      <c r="H330" s="21" t="s">
        <v>11</v>
      </c>
      <c r="I330" s="22" t="s">
        <v>344</v>
      </c>
      <c r="J330" s="14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s="33" customFormat="1" x14ac:dyDescent="0.25">
      <c r="A331" s="56" t="s">
        <v>417</v>
      </c>
      <c r="B331" s="23" t="s">
        <v>414</v>
      </c>
      <c r="C331" s="24">
        <v>15.86</v>
      </c>
      <c r="D331" s="25">
        <v>4.6482000000000001</v>
      </c>
      <c r="E331" s="25">
        <f t="shared" si="4"/>
        <v>6.1050000000000004</v>
      </c>
      <c r="F331" s="26">
        <v>1</v>
      </c>
      <c r="G331" s="27">
        <v>1.3</v>
      </c>
      <c r="H331" s="28" t="s">
        <v>11</v>
      </c>
      <c r="I331" s="29" t="s">
        <v>344</v>
      </c>
      <c r="J331" s="14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s="33" customFormat="1" x14ac:dyDescent="0.25">
      <c r="A332" s="55" t="s">
        <v>418</v>
      </c>
      <c r="B332" s="16" t="s">
        <v>419</v>
      </c>
      <c r="C332" s="17">
        <v>3.86</v>
      </c>
      <c r="D332" s="18">
        <v>1.1212</v>
      </c>
      <c r="E332" s="18">
        <f t="shared" si="4"/>
        <v>1.4725999999999999</v>
      </c>
      <c r="F332" s="19">
        <v>1</v>
      </c>
      <c r="G332" s="20">
        <v>1</v>
      </c>
      <c r="H332" s="31" t="s">
        <v>11</v>
      </c>
      <c r="I332" s="32" t="s">
        <v>344</v>
      </c>
      <c r="J332" s="14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s="33" customFormat="1" x14ac:dyDescent="0.25">
      <c r="A333" s="55" t="s">
        <v>420</v>
      </c>
      <c r="B333" s="16" t="s">
        <v>419</v>
      </c>
      <c r="C333" s="17">
        <v>5.65</v>
      </c>
      <c r="D333" s="18">
        <v>1.5742</v>
      </c>
      <c r="E333" s="18">
        <f t="shared" ref="E333:E396" si="5">ROUND((D333/0.7613811),4)</f>
        <v>2.0676000000000001</v>
      </c>
      <c r="F333" s="19">
        <v>1</v>
      </c>
      <c r="G333" s="20">
        <v>1</v>
      </c>
      <c r="H333" s="21" t="s">
        <v>11</v>
      </c>
      <c r="I333" s="22" t="s">
        <v>344</v>
      </c>
      <c r="J333" s="14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s="33" customFormat="1" x14ac:dyDescent="0.25">
      <c r="A334" s="55" t="s">
        <v>421</v>
      </c>
      <c r="B334" s="16" t="s">
        <v>419</v>
      </c>
      <c r="C334" s="17">
        <v>9.33</v>
      </c>
      <c r="D334" s="18">
        <v>2.4664000000000001</v>
      </c>
      <c r="E334" s="18">
        <f t="shared" si="5"/>
        <v>3.2393999999999998</v>
      </c>
      <c r="F334" s="19">
        <v>1</v>
      </c>
      <c r="G334" s="20">
        <v>1.3</v>
      </c>
      <c r="H334" s="21" t="s">
        <v>11</v>
      </c>
      <c r="I334" s="22" t="s">
        <v>344</v>
      </c>
      <c r="J334" s="14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s="33" customFormat="1" x14ac:dyDescent="0.25">
      <c r="A335" s="56" t="s">
        <v>422</v>
      </c>
      <c r="B335" s="23" t="s">
        <v>419</v>
      </c>
      <c r="C335" s="24">
        <v>15.64</v>
      </c>
      <c r="D335" s="25">
        <v>4.7084999999999999</v>
      </c>
      <c r="E335" s="25">
        <f t="shared" si="5"/>
        <v>6.1841999999999997</v>
      </c>
      <c r="F335" s="26">
        <v>1</v>
      </c>
      <c r="G335" s="27">
        <v>1.3</v>
      </c>
      <c r="H335" s="28" t="s">
        <v>11</v>
      </c>
      <c r="I335" s="29" t="s">
        <v>344</v>
      </c>
      <c r="J335" s="14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s="33" customFormat="1" x14ac:dyDescent="0.25">
      <c r="A336" s="55" t="s">
        <v>423</v>
      </c>
      <c r="B336" s="16" t="s">
        <v>424</v>
      </c>
      <c r="C336" s="17">
        <v>2.44</v>
      </c>
      <c r="D336" s="18">
        <v>0.82079999999999997</v>
      </c>
      <c r="E336" s="18">
        <f t="shared" si="5"/>
        <v>1.0780000000000001</v>
      </c>
      <c r="F336" s="19">
        <v>1</v>
      </c>
      <c r="G336" s="20">
        <v>1</v>
      </c>
      <c r="H336" s="31" t="s">
        <v>11</v>
      </c>
      <c r="I336" s="32" t="s">
        <v>344</v>
      </c>
      <c r="J336" s="14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s="33" customFormat="1" x14ac:dyDescent="0.25">
      <c r="A337" s="55" t="s">
        <v>425</v>
      </c>
      <c r="B337" s="16" t="s">
        <v>424</v>
      </c>
      <c r="C337" s="17">
        <v>3.52</v>
      </c>
      <c r="D337" s="18">
        <v>0.91879999999999995</v>
      </c>
      <c r="E337" s="18">
        <f t="shared" si="5"/>
        <v>1.2068000000000001</v>
      </c>
      <c r="F337" s="19">
        <v>1</v>
      </c>
      <c r="G337" s="20">
        <v>1</v>
      </c>
      <c r="H337" s="21" t="s">
        <v>11</v>
      </c>
      <c r="I337" s="22" t="s">
        <v>344</v>
      </c>
      <c r="J337" s="14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s="33" customFormat="1" x14ac:dyDescent="0.25">
      <c r="A338" s="55" t="s">
        <v>426</v>
      </c>
      <c r="B338" s="16" t="s">
        <v>424</v>
      </c>
      <c r="C338" s="17">
        <v>5.67</v>
      </c>
      <c r="D338" s="18">
        <v>1.2708999999999999</v>
      </c>
      <c r="E338" s="18">
        <f t="shared" si="5"/>
        <v>1.6692</v>
      </c>
      <c r="F338" s="19">
        <v>1</v>
      </c>
      <c r="G338" s="20">
        <v>1.3</v>
      </c>
      <c r="H338" s="21" t="s">
        <v>11</v>
      </c>
      <c r="I338" s="22" t="s">
        <v>344</v>
      </c>
      <c r="J338" s="14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s="33" customFormat="1" x14ac:dyDescent="0.25">
      <c r="A339" s="56" t="s">
        <v>427</v>
      </c>
      <c r="B339" s="23" t="s">
        <v>424</v>
      </c>
      <c r="C339" s="24">
        <v>9.49</v>
      </c>
      <c r="D339" s="25">
        <v>2.3942000000000001</v>
      </c>
      <c r="E339" s="25">
        <f t="shared" si="5"/>
        <v>3.1444999999999999</v>
      </c>
      <c r="F339" s="26">
        <v>1</v>
      </c>
      <c r="G339" s="27">
        <v>1.3</v>
      </c>
      <c r="H339" s="28" t="s">
        <v>11</v>
      </c>
      <c r="I339" s="29" t="s">
        <v>344</v>
      </c>
      <c r="J339" s="14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s="33" customFormat="1" x14ac:dyDescent="0.25">
      <c r="A340" s="55" t="s">
        <v>428</v>
      </c>
      <c r="B340" s="16" t="s">
        <v>429</v>
      </c>
      <c r="C340" s="17">
        <v>2.38</v>
      </c>
      <c r="D340" s="18">
        <v>1.0032000000000001</v>
      </c>
      <c r="E340" s="18">
        <f t="shared" si="5"/>
        <v>1.3176000000000001</v>
      </c>
      <c r="F340" s="19">
        <v>1</v>
      </c>
      <c r="G340" s="20">
        <v>1</v>
      </c>
      <c r="H340" s="31" t="s">
        <v>11</v>
      </c>
      <c r="I340" s="32" t="s">
        <v>344</v>
      </c>
      <c r="J340" s="14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s="33" customFormat="1" x14ac:dyDescent="0.25">
      <c r="A341" s="55" t="s">
        <v>430</v>
      </c>
      <c r="B341" s="16" t="s">
        <v>429</v>
      </c>
      <c r="C341" s="17">
        <v>3.53</v>
      </c>
      <c r="D341" s="18">
        <v>1.2229000000000001</v>
      </c>
      <c r="E341" s="18">
        <f t="shared" si="5"/>
        <v>1.6062000000000001</v>
      </c>
      <c r="F341" s="19">
        <v>1</v>
      </c>
      <c r="G341" s="20">
        <v>1</v>
      </c>
      <c r="H341" s="21" t="s">
        <v>11</v>
      </c>
      <c r="I341" s="22" t="s">
        <v>344</v>
      </c>
      <c r="J341" s="14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s="33" customFormat="1" x14ac:dyDescent="0.25">
      <c r="A342" s="55" t="s">
        <v>431</v>
      </c>
      <c r="B342" s="16" t="s">
        <v>429</v>
      </c>
      <c r="C342" s="17">
        <v>5.63</v>
      </c>
      <c r="D342" s="18">
        <v>1.6101000000000001</v>
      </c>
      <c r="E342" s="18">
        <f t="shared" si="5"/>
        <v>2.1147</v>
      </c>
      <c r="F342" s="19">
        <v>1</v>
      </c>
      <c r="G342" s="20">
        <v>1.3</v>
      </c>
      <c r="H342" s="21" t="s">
        <v>11</v>
      </c>
      <c r="I342" s="22" t="s">
        <v>344</v>
      </c>
      <c r="J342" s="14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s="33" customFormat="1" x14ac:dyDescent="0.25">
      <c r="A343" s="56" t="s">
        <v>432</v>
      </c>
      <c r="B343" s="23" t="s">
        <v>429</v>
      </c>
      <c r="C343" s="24">
        <v>12.36</v>
      </c>
      <c r="D343" s="25">
        <v>3.5714000000000001</v>
      </c>
      <c r="E343" s="25">
        <f t="shared" si="5"/>
        <v>4.6906999999999996</v>
      </c>
      <c r="F343" s="26">
        <v>1</v>
      </c>
      <c r="G343" s="27">
        <v>1.3</v>
      </c>
      <c r="H343" s="28" t="s">
        <v>11</v>
      </c>
      <c r="I343" s="29" t="s">
        <v>344</v>
      </c>
      <c r="J343" s="14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s="33" customFormat="1" x14ac:dyDescent="0.25">
      <c r="A344" s="55" t="s">
        <v>433</v>
      </c>
      <c r="B344" s="16" t="s">
        <v>434</v>
      </c>
      <c r="C344" s="17">
        <v>1.85</v>
      </c>
      <c r="D344" s="18">
        <v>0.87529999999999997</v>
      </c>
      <c r="E344" s="18">
        <f t="shared" si="5"/>
        <v>1.1496</v>
      </c>
      <c r="F344" s="19">
        <v>1</v>
      </c>
      <c r="G344" s="20">
        <v>1</v>
      </c>
      <c r="H344" s="31" t="s">
        <v>11</v>
      </c>
      <c r="I344" s="32" t="s">
        <v>344</v>
      </c>
      <c r="J344" s="14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s="33" customFormat="1" x14ac:dyDescent="0.25">
      <c r="A345" s="55" t="s">
        <v>435</v>
      </c>
      <c r="B345" s="16" t="s">
        <v>434</v>
      </c>
      <c r="C345" s="17">
        <v>2.5099999999999998</v>
      </c>
      <c r="D345" s="18">
        <v>1.0121</v>
      </c>
      <c r="E345" s="18">
        <f t="shared" si="5"/>
        <v>1.3292999999999999</v>
      </c>
      <c r="F345" s="19">
        <v>1</v>
      </c>
      <c r="G345" s="20">
        <v>1</v>
      </c>
      <c r="H345" s="21" t="s">
        <v>11</v>
      </c>
      <c r="I345" s="22" t="s">
        <v>344</v>
      </c>
      <c r="J345" s="14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s="33" customFormat="1" x14ac:dyDescent="0.25">
      <c r="A346" s="55" t="s">
        <v>436</v>
      </c>
      <c r="B346" s="16" t="s">
        <v>434</v>
      </c>
      <c r="C346" s="17">
        <v>4.32</v>
      </c>
      <c r="D346" s="18">
        <v>1.39</v>
      </c>
      <c r="E346" s="18">
        <f t="shared" si="5"/>
        <v>1.8255999999999999</v>
      </c>
      <c r="F346" s="19">
        <v>1</v>
      </c>
      <c r="G346" s="20">
        <v>1.3</v>
      </c>
      <c r="H346" s="21" t="s">
        <v>11</v>
      </c>
      <c r="I346" s="22" t="s">
        <v>344</v>
      </c>
      <c r="J346" s="14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s="33" customFormat="1" x14ac:dyDescent="0.25">
      <c r="A347" s="56" t="s">
        <v>437</v>
      </c>
      <c r="B347" s="23" t="s">
        <v>434</v>
      </c>
      <c r="C347" s="24">
        <v>9.93</v>
      </c>
      <c r="D347" s="25">
        <v>2.9721000000000002</v>
      </c>
      <c r="E347" s="25">
        <f t="shared" si="5"/>
        <v>3.9036</v>
      </c>
      <c r="F347" s="26">
        <v>1</v>
      </c>
      <c r="G347" s="27">
        <v>1.3</v>
      </c>
      <c r="H347" s="28" t="s">
        <v>11</v>
      </c>
      <c r="I347" s="29" t="s">
        <v>344</v>
      </c>
      <c r="J347" s="14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s="33" customFormat="1" x14ac:dyDescent="0.25">
      <c r="A348" s="55" t="s">
        <v>438</v>
      </c>
      <c r="B348" s="16" t="s">
        <v>439</v>
      </c>
      <c r="C348" s="17">
        <v>5.35</v>
      </c>
      <c r="D348" s="18">
        <v>0.95</v>
      </c>
      <c r="E348" s="18">
        <f t="shared" si="5"/>
        <v>1.2477</v>
      </c>
      <c r="F348" s="19">
        <v>1</v>
      </c>
      <c r="G348" s="20">
        <v>1</v>
      </c>
      <c r="H348" s="31" t="s">
        <v>11</v>
      </c>
      <c r="I348" s="32" t="s">
        <v>344</v>
      </c>
      <c r="J348" s="14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s="33" customFormat="1" x14ac:dyDescent="0.25">
      <c r="A349" s="55" t="s">
        <v>440</v>
      </c>
      <c r="B349" s="16" t="s">
        <v>439</v>
      </c>
      <c r="C349" s="17">
        <v>7.41</v>
      </c>
      <c r="D349" s="18">
        <v>1.2726</v>
      </c>
      <c r="E349" s="18">
        <f t="shared" si="5"/>
        <v>1.6714</v>
      </c>
      <c r="F349" s="19">
        <v>1</v>
      </c>
      <c r="G349" s="20">
        <v>1</v>
      </c>
      <c r="H349" s="21" t="s">
        <v>11</v>
      </c>
      <c r="I349" s="22" t="s">
        <v>344</v>
      </c>
      <c r="J349" s="14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s="33" customFormat="1" x14ac:dyDescent="0.25">
      <c r="A350" s="55" t="s">
        <v>441</v>
      </c>
      <c r="B350" s="16" t="s">
        <v>439</v>
      </c>
      <c r="C350" s="17">
        <v>9.93</v>
      </c>
      <c r="D350" s="18">
        <v>1.9103000000000001</v>
      </c>
      <c r="E350" s="18">
        <f t="shared" si="5"/>
        <v>2.5089999999999999</v>
      </c>
      <c r="F350" s="19">
        <v>1</v>
      </c>
      <c r="G350" s="20">
        <v>1.3</v>
      </c>
      <c r="H350" s="21" t="s">
        <v>11</v>
      </c>
      <c r="I350" s="22" t="s">
        <v>344</v>
      </c>
      <c r="J350" s="14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:40" s="33" customFormat="1" x14ac:dyDescent="0.25">
      <c r="A351" s="56" t="s">
        <v>442</v>
      </c>
      <c r="B351" s="23" t="s">
        <v>439</v>
      </c>
      <c r="C351" s="24">
        <v>14.41</v>
      </c>
      <c r="D351" s="25">
        <v>3.3180999999999998</v>
      </c>
      <c r="E351" s="25">
        <f t="shared" si="5"/>
        <v>4.3579999999999997</v>
      </c>
      <c r="F351" s="26">
        <v>1</v>
      </c>
      <c r="G351" s="27">
        <v>1.3</v>
      </c>
      <c r="H351" s="28" t="s">
        <v>11</v>
      </c>
      <c r="I351" s="29" t="s">
        <v>344</v>
      </c>
      <c r="J351" s="14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:40" s="33" customFormat="1" x14ac:dyDescent="0.25">
      <c r="A352" s="55" t="s">
        <v>443</v>
      </c>
      <c r="B352" s="16" t="s">
        <v>444</v>
      </c>
      <c r="C352" s="17">
        <v>2.8</v>
      </c>
      <c r="D352" s="18">
        <v>0.51</v>
      </c>
      <c r="E352" s="18">
        <f t="shared" si="5"/>
        <v>0.66979999999999995</v>
      </c>
      <c r="F352" s="19">
        <v>1</v>
      </c>
      <c r="G352" s="20">
        <v>1</v>
      </c>
      <c r="H352" s="31" t="s">
        <v>11</v>
      </c>
      <c r="I352" s="32" t="s">
        <v>344</v>
      </c>
      <c r="J352" s="14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:40" s="33" customFormat="1" x14ac:dyDescent="0.25">
      <c r="A353" s="55" t="s">
        <v>445</v>
      </c>
      <c r="B353" s="16" t="s">
        <v>444</v>
      </c>
      <c r="C353" s="17">
        <v>3.68</v>
      </c>
      <c r="D353" s="18">
        <v>0.65849999999999997</v>
      </c>
      <c r="E353" s="18">
        <f t="shared" si="5"/>
        <v>0.8649</v>
      </c>
      <c r="F353" s="19">
        <v>1</v>
      </c>
      <c r="G353" s="20">
        <v>1</v>
      </c>
      <c r="H353" s="21" t="s">
        <v>11</v>
      </c>
      <c r="I353" s="22" t="s">
        <v>344</v>
      </c>
      <c r="J353" s="14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:40" s="33" customFormat="1" x14ac:dyDescent="0.25">
      <c r="A354" s="55" t="s">
        <v>446</v>
      </c>
      <c r="B354" s="16" t="s">
        <v>444</v>
      </c>
      <c r="C354" s="17">
        <v>5.58</v>
      </c>
      <c r="D354" s="18">
        <v>1.0281</v>
      </c>
      <c r="E354" s="18">
        <f t="shared" si="5"/>
        <v>1.3503000000000001</v>
      </c>
      <c r="F354" s="19">
        <v>1</v>
      </c>
      <c r="G354" s="20">
        <v>1.3</v>
      </c>
      <c r="H354" s="21" t="s">
        <v>11</v>
      </c>
      <c r="I354" s="22" t="s">
        <v>344</v>
      </c>
      <c r="J354" s="14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:40" s="33" customFormat="1" x14ac:dyDescent="0.25">
      <c r="A355" s="56" t="s">
        <v>447</v>
      </c>
      <c r="B355" s="23" t="s">
        <v>444</v>
      </c>
      <c r="C355" s="24">
        <v>9.5500000000000007</v>
      </c>
      <c r="D355" s="25">
        <v>2.0752000000000002</v>
      </c>
      <c r="E355" s="25">
        <f t="shared" si="5"/>
        <v>2.7256</v>
      </c>
      <c r="F355" s="26">
        <v>1</v>
      </c>
      <c r="G355" s="27">
        <v>1.3</v>
      </c>
      <c r="H355" s="28" t="s">
        <v>11</v>
      </c>
      <c r="I355" s="29" t="s">
        <v>344</v>
      </c>
      <c r="J355" s="14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:40" s="33" customFormat="1" x14ac:dyDescent="0.25">
      <c r="A356" s="55" t="s">
        <v>448</v>
      </c>
      <c r="B356" s="16" t="s">
        <v>449</v>
      </c>
      <c r="C356" s="17">
        <v>2.39</v>
      </c>
      <c r="D356" s="18">
        <v>0.46239999999999998</v>
      </c>
      <c r="E356" s="18">
        <f t="shared" si="5"/>
        <v>0.60729999999999995</v>
      </c>
      <c r="F356" s="19">
        <v>1</v>
      </c>
      <c r="G356" s="20">
        <v>1</v>
      </c>
      <c r="H356" s="31" t="s">
        <v>11</v>
      </c>
      <c r="I356" s="32" t="s">
        <v>344</v>
      </c>
      <c r="J356" s="14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:40" s="33" customFormat="1" x14ac:dyDescent="0.25">
      <c r="A357" s="55" t="s">
        <v>450</v>
      </c>
      <c r="B357" s="16" t="s">
        <v>449</v>
      </c>
      <c r="C357" s="17">
        <v>2.57</v>
      </c>
      <c r="D357" s="18">
        <v>0.51749999999999996</v>
      </c>
      <c r="E357" s="18">
        <f t="shared" si="5"/>
        <v>0.67969999999999997</v>
      </c>
      <c r="F357" s="19">
        <v>1</v>
      </c>
      <c r="G357" s="20">
        <v>1</v>
      </c>
      <c r="H357" s="21" t="s">
        <v>11</v>
      </c>
      <c r="I357" s="22" t="s">
        <v>344</v>
      </c>
      <c r="J357" s="14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:40" s="33" customFormat="1" x14ac:dyDescent="0.25">
      <c r="A358" s="55" t="s">
        <v>451</v>
      </c>
      <c r="B358" s="16" t="s">
        <v>449</v>
      </c>
      <c r="C358" s="17">
        <v>4.9000000000000004</v>
      </c>
      <c r="D358" s="18">
        <v>1.159</v>
      </c>
      <c r="E358" s="18">
        <f t="shared" si="5"/>
        <v>1.5222</v>
      </c>
      <c r="F358" s="19">
        <v>1</v>
      </c>
      <c r="G358" s="20">
        <v>1.3</v>
      </c>
      <c r="H358" s="21" t="s">
        <v>11</v>
      </c>
      <c r="I358" s="22" t="s">
        <v>344</v>
      </c>
      <c r="J358" s="14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:40" s="33" customFormat="1" x14ac:dyDescent="0.25">
      <c r="A359" s="56" t="s">
        <v>452</v>
      </c>
      <c r="B359" s="23" t="s">
        <v>449</v>
      </c>
      <c r="C359" s="24">
        <v>9.5399999999999991</v>
      </c>
      <c r="D359" s="25">
        <v>2.7090999999999998</v>
      </c>
      <c r="E359" s="25">
        <f t="shared" si="5"/>
        <v>3.5581</v>
      </c>
      <c r="F359" s="26">
        <v>1</v>
      </c>
      <c r="G359" s="27">
        <v>1.3</v>
      </c>
      <c r="H359" s="28" t="s">
        <v>11</v>
      </c>
      <c r="I359" s="29" t="s">
        <v>344</v>
      </c>
      <c r="J359" s="14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:40" s="33" customFormat="1" x14ac:dyDescent="0.25">
      <c r="A360" s="55" t="s">
        <v>453</v>
      </c>
      <c r="B360" s="16" t="s">
        <v>454</v>
      </c>
      <c r="C360" s="17">
        <v>3.15</v>
      </c>
      <c r="D360" s="18">
        <v>0.4854</v>
      </c>
      <c r="E360" s="18">
        <f t="shared" si="5"/>
        <v>0.63749999999999996</v>
      </c>
      <c r="F360" s="19">
        <v>1</v>
      </c>
      <c r="G360" s="20">
        <v>1</v>
      </c>
      <c r="H360" s="31" t="s">
        <v>11</v>
      </c>
      <c r="I360" s="32" t="s">
        <v>344</v>
      </c>
      <c r="J360" s="14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:40" s="33" customFormat="1" x14ac:dyDescent="0.25">
      <c r="A361" s="55" t="s">
        <v>455</v>
      </c>
      <c r="B361" s="16" t="s">
        <v>454</v>
      </c>
      <c r="C361" s="17">
        <v>3.98</v>
      </c>
      <c r="D361" s="18">
        <v>0.68030000000000002</v>
      </c>
      <c r="E361" s="18">
        <f t="shared" si="5"/>
        <v>0.89349999999999996</v>
      </c>
      <c r="F361" s="19">
        <v>1</v>
      </c>
      <c r="G361" s="20">
        <v>1</v>
      </c>
      <c r="H361" s="21" t="s">
        <v>11</v>
      </c>
      <c r="I361" s="22" t="s">
        <v>344</v>
      </c>
      <c r="J361" s="14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:40" s="33" customFormat="1" x14ac:dyDescent="0.25">
      <c r="A362" s="55" t="s">
        <v>456</v>
      </c>
      <c r="B362" s="16" t="s">
        <v>454</v>
      </c>
      <c r="C362" s="17">
        <v>5.41</v>
      </c>
      <c r="D362" s="18">
        <v>1.06</v>
      </c>
      <c r="E362" s="18">
        <f t="shared" si="5"/>
        <v>1.3922000000000001</v>
      </c>
      <c r="F362" s="19">
        <v>1</v>
      </c>
      <c r="G362" s="20">
        <v>1.3</v>
      </c>
      <c r="H362" s="21" t="s">
        <v>11</v>
      </c>
      <c r="I362" s="22" t="s">
        <v>344</v>
      </c>
      <c r="J362" s="14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:40" s="33" customFormat="1" x14ac:dyDescent="0.25">
      <c r="A363" s="56" t="s">
        <v>457</v>
      </c>
      <c r="B363" s="23" t="s">
        <v>454</v>
      </c>
      <c r="C363" s="24">
        <v>9.91</v>
      </c>
      <c r="D363" s="25">
        <v>2.3231000000000002</v>
      </c>
      <c r="E363" s="25">
        <f t="shared" si="5"/>
        <v>3.0512000000000001</v>
      </c>
      <c r="F363" s="26">
        <v>1</v>
      </c>
      <c r="G363" s="27">
        <v>1.3</v>
      </c>
      <c r="H363" s="28" t="s">
        <v>11</v>
      </c>
      <c r="I363" s="29" t="s">
        <v>344</v>
      </c>
      <c r="J363" s="14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s="33" customFormat="1" x14ac:dyDescent="0.25">
      <c r="A364" s="55" t="s">
        <v>458</v>
      </c>
      <c r="B364" s="16" t="s">
        <v>459</v>
      </c>
      <c r="C364" s="17">
        <v>1.62</v>
      </c>
      <c r="D364" s="18">
        <v>0.44280000000000003</v>
      </c>
      <c r="E364" s="18">
        <f t="shared" si="5"/>
        <v>0.58160000000000001</v>
      </c>
      <c r="F364" s="19">
        <v>1</v>
      </c>
      <c r="G364" s="20">
        <v>1</v>
      </c>
      <c r="H364" s="31" t="s">
        <v>11</v>
      </c>
      <c r="I364" s="32" t="s">
        <v>344</v>
      </c>
      <c r="J364" s="14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s="33" customFormat="1" x14ac:dyDescent="0.25">
      <c r="A365" s="55" t="s">
        <v>460</v>
      </c>
      <c r="B365" s="16" t="s">
        <v>459</v>
      </c>
      <c r="C365" s="17">
        <v>2.12</v>
      </c>
      <c r="D365" s="18">
        <v>0.52310000000000001</v>
      </c>
      <c r="E365" s="18">
        <f t="shared" si="5"/>
        <v>0.68700000000000006</v>
      </c>
      <c r="F365" s="19">
        <v>1</v>
      </c>
      <c r="G365" s="20">
        <v>1</v>
      </c>
      <c r="H365" s="21" t="s">
        <v>11</v>
      </c>
      <c r="I365" s="22" t="s">
        <v>344</v>
      </c>
      <c r="J365" s="14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:40" s="33" customFormat="1" x14ac:dyDescent="0.25">
      <c r="A366" s="55" t="s">
        <v>461</v>
      </c>
      <c r="B366" s="16" t="s">
        <v>459</v>
      </c>
      <c r="C366" s="17">
        <v>3.39</v>
      </c>
      <c r="D366" s="18">
        <v>0.74809999999999999</v>
      </c>
      <c r="E366" s="18">
        <f t="shared" si="5"/>
        <v>0.98260000000000003</v>
      </c>
      <c r="F366" s="19">
        <v>1</v>
      </c>
      <c r="G366" s="20">
        <v>1.3</v>
      </c>
      <c r="H366" s="21" t="s">
        <v>11</v>
      </c>
      <c r="I366" s="22" t="s">
        <v>344</v>
      </c>
      <c r="J366" s="14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:40" s="33" customFormat="1" x14ac:dyDescent="0.25">
      <c r="A367" s="56" t="s">
        <v>462</v>
      </c>
      <c r="B367" s="23" t="s">
        <v>459</v>
      </c>
      <c r="C367" s="24">
        <v>8.32</v>
      </c>
      <c r="D367" s="25">
        <v>1.8090999999999999</v>
      </c>
      <c r="E367" s="25">
        <f t="shared" si="5"/>
        <v>2.3761000000000001</v>
      </c>
      <c r="F367" s="26">
        <v>1</v>
      </c>
      <c r="G367" s="27">
        <v>1.3</v>
      </c>
      <c r="H367" s="28" t="s">
        <v>11</v>
      </c>
      <c r="I367" s="29" t="s">
        <v>344</v>
      </c>
      <c r="J367" s="14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:40" s="33" customFormat="1" x14ac:dyDescent="0.25">
      <c r="A368" s="55" t="s">
        <v>463</v>
      </c>
      <c r="B368" s="16" t="s">
        <v>464</v>
      </c>
      <c r="C368" s="17">
        <v>1.91</v>
      </c>
      <c r="D368" s="18">
        <v>0.46339999999999998</v>
      </c>
      <c r="E368" s="18">
        <f t="shared" si="5"/>
        <v>0.60860000000000003</v>
      </c>
      <c r="F368" s="19">
        <v>1</v>
      </c>
      <c r="G368" s="20">
        <v>1</v>
      </c>
      <c r="H368" s="31" t="s">
        <v>11</v>
      </c>
      <c r="I368" s="32" t="s">
        <v>344</v>
      </c>
      <c r="J368" s="14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:40" s="33" customFormat="1" x14ac:dyDescent="0.25">
      <c r="A369" s="55" t="s">
        <v>465</v>
      </c>
      <c r="B369" s="16" t="s">
        <v>464</v>
      </c>
      <c r="C369" s="17">
        <v>2.5299999999999998</v>
      </c>
      <c r="D369" s="18">
        <v>0.55479999999999996</v>
      </c>
      <c r="E369" s="18">
        <f t="shared" si="5"/>
        <v>0.72870000000000001</v>
      </c>
      <c r="F369" s="19">
        <v>1</v>
      </c>
      <c r="G369" s="20">
        <v>1</v>
      </c>
      <c r="H369" s="21" t="s">
        <v>11</v>
      </c>
      <c r="I369" s="22" t="s">
        <v>344</v>
      </c>
      <c r="J369" s="14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:40" s="33" customFormat="1" x14ac:dyDescent="0.25">
      <c r="A370" s="55" t="s">
        <v>466</v>
      </c>
      <c r="B370" s="16" t="s">
        <v>464</v>
      </c>
      <c r="C370" s="17">
        <v>3.91</v>
      </c>
      <c r="D370" s="18">
        <v>0.83120000000000005</v>
      </c>
      <c r="E370" s="18">
        <f t="shared" si="5"/>
        <v>1.0916999999999999</v>
      </c>
      <c r="F370" s="19">
        <v>1</v>
      </c>
      <c r="G370" s="20">
        <v>1.3</v>
      </c>
      <c r="H370" s="21" t="s">
        <v>11</v>
      </c>
      <c r="I370" s="22" t="s">
        <v>344</v>
      </c>
      <c r="J370" s="14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:40" s="33" customFormat="1" x14ac:dyDescent="0.25">
      <c r="A371" s="56" t="s">
        <v>467</v>
      </c>
      <c r="B371" s="23" t="s">
        <v>464</v>
      </c>
      <c r="C371" s="24">
        <v>7.88</v>
      </c>
      <c r="D371" s="25">
        <v>1.8804000000000001</v>
      </c>
      <c r="E371" s="25">
        <f t="shared" si="5"/>
        <v>2.4697</v>
      </c>
      <c r="F371" s="26">
        <v>1</v>
      </c>
      <c r="G371" s="27">
        <v>1.3</v>
      </c>
      <c r="H371" s="28" t="s">
        <v>11</v>
      </c>
      <c r="I371" s="29" t="s">
        <v>344</v>
      </c>
      <c r="J371" s="14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:40" s="33" customFormat="1" x14ac:dyDescent="0.25">
      <c r="A372" s="55" t="s">
        <v>468</v>
      </c>
      <c r="B372" s="16" t="s">
        <v>469</v>
      </c>
      <c r="C372" s="17">
        <v>2.2400000000000002</v>
      </c>
      <c r="D372" s="18">
        <v>0.53310000000000002</v>
      </c>
      <c r="E372" s="18">
        <f t="shared" si="5"/>
        <v>0.70020000000000004</v>
      </c>
      <c r="F372" s="19">
        <v>1</v>
      </c>
      <c r="G372" s="20">
        <v>1</v>
      </c>
      <c r="H372" s="31" t="s">
        <v>11</v>
      </c>
      <c r="I372" s="32" t="s">
        <v>344</v>
      </c>
      <c r="J372" s="14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:40" s="33" customFormat="1" x14ac:dyDescent="0.25">
      <c r="A373" s="55" t="s">
        <v>470</v>
      </c>
      <c r="B373" s="16" t="s">
        <v>469</v>
      </c>
      <c r="C373" s="17">
        <v>3.01</v>
      </c>
      <c r="D373" s="18">
        <v>0.64710000000000001</v>
      </c>
      <c r="E373" s="18">
        <f t="shared" si="5"/>
        <v>0.84989999999999999</v>
      </c>
      <c r="F373" s="19">
        <v>1</v>
      </c>
      <c r="G373" s="20">
        <v>1</v>
      </c>
      <c r="H373" s="21" t="s">
        <v>11</v>
      </c>
      <c r="I373" s="22" t="s">
        <v>344</v>
      </c>
      <c r="J373" s="14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:40" s="33" customFormat="1" x14ac:dyDescent="0.25">
      <c r="A374" s="55" t="s">
        <v>471</v>
      </c>
      <c r="B374" s="16" t="s">
        <v>469</v>
      </c>
      <c r="C374" s="17">
        <v>5.12</v>
      </c>
      <c r="D374" s="18">
        <v>1.0039</v>
      </c>
      <c r="E374" s="18">
        <f t="shared" si="5"/>
        <v>1.3185</v>
      </c>
      <c r="F374" s="19">
        <v>1</v>
      </c>
      <c r="G374" s="20">
        <v>1.3</v>
      </c>
      <c r="H374" s="21" t="s">
        <v>11</v>
      </c>
      <c r="I374" s="22" t="s">
        <v>344</v>
      </c>
      <c r="J374" s="14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:40" s="33" customFormat="1" x14ac:dyDescent="0.25">
      <c r="A375" s="56" t="s">
        <v>472</v>
      </c>
      <c r="B375" s="23" t="s">
        <v>469</v>
      </c>
      <c r="C375" s="24">
        <v>10.4</v>
      </c>
      <c r="D375" s="25">
        <v>2.4455</v>
      </c>
      <c r="E375" s="25">
        <f t="shared" si="5"/>
        <v>3.2119</v>
      </c>
      <c r="F375" s="26">
        <v>1</v>
      </c>
      <c r="G375" s="27">
        <v>1.3</v>
      </c>
      <c r="H375" s="28" t="s">
        <v>11</v>
      </c>
      <c r="I375" s="29" t="s">
        <v>344</v>
      </c>
      <c r="J375" s="14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:40" s="33" customFormat="1" x14ac:dyDescent="0.25">
      <c r="A376" s="55" t="s">
        <v>473</v>
      </c>
      <c r="B376" s="16" t="s">
        <v>474</v>
      </c>
      <c r="C376" s="17">
        <v>1.95</v>
      </c>
      <c r="D376" s="18">
        <v>0.43809999999999999</v>
      </c>
      <c r="E376" s="18">
        <f t="shared" si="5"/>
        <v>0.57540000000000002</v>
      </c>
      <c r="F376" s="19">
        <v>1</v>
      </c>
      <c r="G376" s="20">
        <v>1</v>
      </c>
      <c r="H376" s="31" t="s">
        <v>11</v>
      </c>
      <c r="I376" s="32" t="s">
        <v>344</v>
      </c>
      <c r="J376" s="14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:40" s="33" customFormat="1" x14ac:dyDescent="0.25">
      <c r="A377" s="55" t="s">
        <v>475</v>
      </c>
      <c r="B377" s="16" t="s">
        <v>474</v>
      </c>
      <c r="C377" s="17">
        <v>2.9</v>
      </c>
      <c r="D377" s="18">
        <v>0.57450000000000001</v>
      </c>
      <c r="E377" s="18">
        <f t="shared" si="5"/>
        <v>0.75449999999999995</v>
      </c>
      <c r="F377" s="19">
        <v>1</v>
      </c>
      <c r="G377" s="20">
        <v>1</v>
      </c>
      <c r="H377" s="21" t="s">
        <v>11</v>
      </c>
      <c r="I377" s="22" t="s">
        <v>344</v>
      </c>
      <c r="J377" s="14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:40" s="33" customFormat="1" x14ac:dyDescent="0.25">
      <c r="A378" s="55" t="s">
        <v>476</v>
      </c>
      <c r="B378" s="16" t="s">
        <v>474</v>
      </c>
      <c r="C378" s="17">
        <v>4.58</v>
      </c>
      <c r="D378" s="18">
        <v>0.88460000000000005</v>
      </c>
      <c r="E378" s="18">
        <f t="shared" si="5"/>
        <v>1.1617999999999999</v>
      </c>
      <c r="F378" s="19">
        <v>1</v>
      </c>
      <c r="G378" s="20">
        <v>1.3</v>
      </c>
      <c r="H378" s="21" t="s">
        <v>11</v>
      </c>
      <c r="I378" s="22" t="s">
        <v>344</v>
      </c>
      <c r="J378" s="14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:40" s="33" customFormat="1" x14ac:dyDescent="0.25">
      <c r="A379" s="56" t="s">
        <v>477</v>
      </c>
      <c r="B379" s="23" t="s">
        <v>474</v>
      </c>
      <c r="C379" s="24">
        <v>9.34</v>
      </c>
      <c r="D379" s="25">
        <v>2.0449999999999999</v>
      </c>
      <c r="E379" s="25">
        <f t="shared" si="5"/>
        <v>2.6859000000000002</v>
      </c>
      <c r="F379" s="26">
        <v>1</v>
      </c>
      <c r="G379" s="27">
        <v>1.3</v>
      </c>
      <c r="H379" s="28" t="s">
        <v>11</v>
      </c>
      <c r="I379" s="29" t="s">
        <v>344</v>
      </c>
      <c r="J379" s="14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:40" s="33" customFormat="1" x14ac:dyDescent="0.25">
      <c r="A380" s="55" t="s">
        <v>478</v>
      </c>
      <c r="B380" s="16" t="s">
        <v>479</v>
      </c>
      <c r="C380" s="17">
        <v>1.41</v>
      </c>
      <c r="D380" s="18">
        <v>0.4602</v>
      </c>
      <c r="E380" s="18">
        <f t="shared" si="5"/>
        <v>0.60440000000000005</v>
      </c>
      <c r="F380" s="19">
        <v>1</v>
      </c>
      <c r="G380" s="20">
        <v>1</v>
      </c>
      <c r="H380" s="31" t="s">
        <v>11</v>
      </c>
      <c r="I380" s="32" t="s">
        <v>344</v>
      </c>
      <c r="J380" s="14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:40" s="33" customFormat="1" x14ac:dyDescent="0.25">
      <c r="A381" s="55" t="s">
        <v>480</v>
      </c>
      <c r="B381" s="16" t="s">
        <v>479</v>
      </c>
      <c r="C381" s="17">
        <v>1.88</v>
      </c>
      <c r="D381" s="18">
        <v>0.54149999999999998</v>
      </c>
      <c r="E381" s="18">
        <f t="shared" si="5"/>
        <v>0.71120000000000005</v>
      </c>
      <c r="F381" s="19">
        <v>1</v>
      </c>
      <c r="G381" s="20">
        <v>1</v>
      </c>
      <c r="H381" s="21" t="s">
        <v>11</v>
      </c>
      <c r="I381" s="22" t="s">
        <v>344</v>
      </c>
      <c r="J381" s="14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:40" s="33" customFormat="1" x14ac:dyDescent="0.25">
      <c r="A382" s="55" t="s">
        <v>481</v>
      </c>
      <c r="B382" s="16" t="s">
        <v>479</v>
      </c>
      <c r="C382" s="17">
        <v>2.98</v>
      </c>
      <c r="D382" s="18">
        <v>0.74860000000000004</v>
      </c>
      <c r="E382" s="18">
        <f t="shared" si="5"/>
        <v>0.98319999999999996</v>
      </c>
      <c r="F382" s="19">
        <v>1</v>
      </c>
      <c r="G382" s="20">
        <v>1.3</v>
      </c>
      <c r="H382" s="21" t="s">
        <v>11</v>
      </c>
      <c r="I382" s="22" t="s">
        <v>344</v>
      </c>
      <c r="J382" s="14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:40" s="33" customFormat="1" x14ac:dyDescent="0.25">
      <c r="A383" s="56" t="s">
        <v>482</v>
      </c>
      <c r="B383" s="23" t="s">
        <v>479</v>
      </c>
      <c r="C383" s="24">
        <v>7.24</v>
      </c>
      <c r="D383" s="25">
        <v>1.7390000000000001</v>
      </c>
      <c r="E383" s="25">
        <f t="shared" si="5"/>
        <v>2.2839999999999998</v>
      </c>
      <c r="F383" s="26">
        <v>1</v>
      </c>
      <c r="G383" s="27">
        <v>1.3</v>
      </c>
      <c r="H383" s="28" t="s">
        <v>11</v>
      </c>
      <c r="I383" s="29" t="s">
        <v>344</v>
      </c>
      <c r="J383" s="14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:40" s="33" customFormat="1" x14ac:dyDescent="0.25">
      <c r="A384" s="55" t="s">
        <v>483</v>
      </c>
      <c r="B384" s="16" t="s">
        <v>484</v>
      </c>
      <c r="C384" s="17">
        <v>1.94</v>
      </c>
      <c r="D384" s="18">
        <v>0.5282</v>
      </c>
      <c r="E384" s="18">
        <f t="shared" si="5"/>
        <v>0.69369999999999998</v>
      </c>
      <c r="F384" s="19">
        <v>1</v>
      </c>
      <c r="G384" s="20">
        <v>1</v>
      </c>
      <c r="H384" s="31" t="s">
        <v>11</v>
      </c>
      <c r="I384" s="32" t="s">
        <v>344</v>
      </c>
      <c r="J384" s="14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:40" s="33" customFormat="1" x14ac:dyDescent="0.25">
      <c r="A385" s="55" t="s">
        <v>485</v>
      </c>
      <c r="B385" s="16" t="s">
        <v>484</v>
      </c>
      <c r="C385" s="17">
        <v>2.57</v>
      </c>
      <c r="D385" s="18">
        <v>0.60619999999999996</v>
      </c>
      <c r="E385" s="18">
        <f t="shared" si="5"/>
        <v>0.79620000000000002</v>
      </c>
      <c r="F385" s="19">
        <v>1</v>
      </c>
      <c r="G385" s="20">
        <v>1</v>
      </c>
      <c r="H385" s="21" t="s">
        <v>11</v>
      </c>
      <c r="I385" s="22" t="s">
        <v>344</v>
      </c>
      <c r="J385" s="14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:40" s="33" customFormat="1" x14ac:dyDescent="0.25">
      <c r="A386" s="55" t="s">
        <v>486</v>
      </c>
      <c r="B386" s="16" t="s">
        <v>484</v>
      </c>
      <c r="C386" s="17">
        <v>3.76</v>
      </c>
      <c r="D386" s="18">
        <v>0.79769999999999996</v>
      </c>
      <c r="E386" s="18">
        <f t="shared" si="5"/>
        <v>1.0477000000000001</v>
      </c>
      <c r="F386" s="19">
        <v>1</v>
      </c>
      <c r="G386" s="20">
        <v>1.3</v>
      </c>
      <c r="H386" s="21" t="s">
        <v>11</v>
      </c>
      <c r="I386" s="22" t="s">
        <v>344</v>
      </c>
      <c r="J386" s="14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:40" s="33" customFormat="1" x14ac:dyDescent="0.25">
      <c r="A387" s="56" t="s">
        <v>487</v>
      </c>
      <c r="B387" s="23" t="s">
        <v>484</v>
      </c>
      <c r="C387" s="24">
        <v>8.3800000000000008</v>
      </c>
      <c r="D387" s="25">
        <v>1.8592</v>
      </c>
      <c r="E387" s="25">
        <f t="shared" si="5"/>
        <v>2.4419</v>
      </c>
      <c r="F387" s="26">
        <v>1</v>
      </c>
      <c r="G387" s="27">
        <v>1.3</v>
      </c>
      <c r="H387" s="28" t="s">
        <v>11</v>
      </c>
      <c r="I387" s="29" t="s">
        <v>344</v>
      </c>
      <c r="J387" s="14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:40" s="33" customFormat="1" x14ac:dyDescent="0.25">
      <c r="A388" s="55" t="s">
        <v>488</v>
      </c>
      <c r="B388" s="16" t="s">
        <v>489</v>
      </c>
      <c r="C388" s="17">
        <v>2.21</v>
      </c>
      <c r="D388" s="18">
        <v>0.51100000000000001</v>
      </c>
      <c r="E388" s="18">
        <f t="shared" si="5"/>
        <v>0.67110000000000003</v>
      </c>
      <c r="F388" s="19">
        <v>1</v>
      </c>
      <c r="G388" s="20">
        <v>1</v>
      </c>
      <c r="H388" s="31" t="s">
        <v>11</v>
      </c>
      <c r="I388" s="32" t="s">
        <v>344</v>
      </c>
      <c r="J388" s="14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:40" s="33" customFormat="1" x14ac:dyDescent="0.25">
      <c r="A389" s="55" t="s">
        <v>490</v>
      </c>
      <c r="B389" s="16" t="s">
        <v>489</v>
      </c>
      <c r="C389" s="17">
        <v>2.91</v>
      </c>
      <c r="D389" s="18">
        <v>0.61829999999999996</v>
      </c>
      <c r="E389" s="18">
        <f t="shared" si="5"/>
        <v>0.81210000000000004</v>
      </c>
      <c r="F389" s="19">
        <v>1</v>
      </c>
      <c r="G389" s="20">
        <v>1</v>
      </c>
      <c r="H389" s="21" t="s">
        <v>11</v>
      </c>
      <c r="I389" s="22" t="s">
        <v>344</v>
      </c>
      <c r="J389" s="14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:40" s="33" customFormat="1" x14ac:dyDescent="0.25">
      <c r="A390" s="55" t="s">
        <v>491</v>
      </c>
      <c r="B390" s="16" t="s">
        <v>489</v>
      </c>
      <c r="C390" s="17">
        <v>4.8899999999999997</v>
      </c>
      <c r="D390" s="18">
        <v>0.95369999999999999</v>
      </c>
      <c r="E390" s="18">
        <f t="shared" si="5"/>
        <v>1.2525999999999999</v>
      </c>
      <c r="F390" s="19">
        <v>1</v>
      </c>
      <c r="G390" s="20">
        <v>1.3</v>
      </c>
      <c r="H390" s="21" t="s">
        <v>11</v>
      </c>
      <c r="I390" s="22" t="s">
        <v>344</v>
      </c>
      <c r="J390" s="14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:40" s="33" customFormat="1" x14ac:dyDescent="0.25">
      <c r="A391" s="56" t="s">
        <v>492</v>
      </c>
      <c r="B391" s="23" t="s">
        <v>489</v>
      </c>
      <c r="C391" s="24">
        <v>10.68</v>
      </c>
      <c r="D391" s="25">
        <v>2.6065</v>
      </c>
      <c r="E391" s="25">
        <f t="shared" si="5"/>
        <v>3.4234</v>
      </c>
      <c r="F391" s="26">
        <v>1</v>
      </c>
      <c r="G391" s="27">
        <v>1.3</v>
      </c>
      <c r="H391" s="28" t="s">
        <v>11</v>
      </c>
      <c r="I391" s="29" t="s">
        <v>344</v>
      </c>
      <c r="J391" s="14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s="33" customFormat="1" x14ac:dyDescent="0.25">
      <c r="A392" s="55" t="s">
        <v>493</v>
      </c>
      <c r="B392" s="16" t="s">
        <v>494</v>
      </c>
      <c r="C392" s="17">
        <v>2.21</v>
      </c>
      <c r="D392" s="18">
        <v>0.56730000000000003</v>
      </c>
      <c r="E392" s="18">
        <f t="shared" si="5"/>
        <v>0.74509999999999998</v>
      </c>
      <c r="F392" s="19">
        <v>1</v>
      </c>
      <c r="G392" s="20">
        <v>1</v>
      </c>
      <c r="H392" s="31" t="s">
        <v>11</v>
      </c>
      <c r="I392" s="32" t="s">
        <v>344</v>
      </c>
      <c r="J392" s="14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s="33" customFormat="1" x14ac:dyDescent="0.25">
      <c r="A393" s="55" t="s">
        <v>495</v>
      </c>
      <c r="B393" s="16" t="s">
        <v>494</v>
      </c>
      <c r="C393" s="17">
        <v>3.31</v>
      </c>
      <c r="D393" s="18">
        <v>0.7026</v>
      </c>
      <c r="E393" s="18">
        <f t="shared" si="5"/>
        <v>0.92279999999999995</v>
      </c>
      <c r="F393" s="19">
        <v>1</v>
      </c>
      <c r="G393" s="20">
        <v>1</v>
      </c>
      <c r="H393" s="21" t="s">
        <v>11</v>
      </c>
      <c r="I393" s="22" t="s">
        <v>344</v>
      </c>
      <c r="J393" s="14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s="33" customFormat="1" x14ac:dyDescent="0.25">
      <c r="A394" s="55" t="s">
        <v>496</v>
      </c>
      <c r="B394" s="16" t="s">
        <v>494</v>
      </c>
      <c r="C394" s="17">
        <v>5.38</v>
      </c>
      <c r="D394" s="18">
        <v>1.1859999999999999</v>
      </c>
      <c r="E394" s="18">
        <f t="shared" si="5"/>
        <v>1.5577000000000001</v>
      </c>
      <c r="F394" s="19">
        <v>1</v>
      </c>
      <c r="G394" s="20">
        <v>1.3</v>
      </c>
      <c r="H394" s="21" t="s">
        <v>11</v>
      </c>
      <c r="I394" s="22" t="s">
        <v>344</v>
      </c>
      <c r="J394" s="14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s="33" customFormat="1" x14ac:dyDescent="0.25">
      <c r="A395" s="56" t="s">
        <v>497</v>
      </c>
      <c r="B395" s="23" t="s">
        <v>494</v>
      </c>
      <c r="C395" s="24">
        <v>10.64</v>
      </c>
      <c r="D395" s="25">
        <v>2.5548000000000002</v>
      </c>
      <c r="E395" s="25">
        <f t="shared" si="5"/>
        <v>3.3555000000000001</v>
      </c>
      <c r="F395" s="26">
        <v>1</v>
      </c>
      <c r="G395" s="27">
        <v>1.3</v>
      </c>
      <c r="H395" s="28" t="s">
        <v>11</v>
      </c>
      <c r="I395" s="29" t="s">
        <v>344</v>
      </c>
      <c r="J395" s="14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:40" s="33" customFormat="1" x14ac:dyDescent="0.25">
      <c r="A396" s="55" t="s">
        <v>498</v>
      </c>
      <c r="B396" s="16" t="s">
        <v>499</v>
      </c>
      <c r="C396" s="17">
        <v>2.29</v>
      </c>
      <c r="D396" s="18">
        <v>0.498</v>
      </c>
      <c r="E396" s="18">
        <f t="shared" si="5"/>
        <v>0.65410000000000001</v>
      </c>
      <c r="F396" s="19">
        <v>1</v>
      </c>
      <c r="G396" s="20">
        <v>1</v>
      </c>
      <c r="H396" s="31" t="s">
        <v>11</v>
      </c>
      <c r="I396" s="32" t="s">
        <v>344</v>
      </c>
      <c r="J396" s="14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:40" s="33" customFormat="1" x14ac:dyDescent="0.25">
      <c r="A397" s="55" t="s">
        <v>500</v>
      </c>
      <c r="B397" s="16" t="s">
        <v>499</v>
      </c>
      <c r="C397" s="17">
        <v>3.27</v>
      </c>
      <c r="D397" s="18">
        <v>0.69610000000000005</v>
      </c>
      <c r="E397" s="18">
        <f t="shared" ref="E397:E460" si="6">ROUND((D397/0.7613811),4)</f>
        <v>0.9143</v>
      </c>
      <c r="F397" s="19">
        <v>1</v>
      </c>
      <c r="G397" s="20">
        <v>1</v>
      </c>
      <c r="H397" s="21" t="s">
        <v>11</v>
      </c>
      <c r="I397" s="22" t="s">
        <v>344</v>
      </c>
      <c r="J397" s="14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:40" s="33" customFormat="1" x14ac:dyDescent="0.25">
      <c r="A398" s="55" t="s">
        <v>501</v>
      </c>
      <c r="B398" s="16" t="s">
        <v>499</v>
      </c>
      <c r="C398" s="17">
        <v>4.79</v>
      </c>
      <c r="D398" s="18">
        <v>1.0206999999999999</v>
      </c>
      <c r="E398" s="18">
        <f t="shared" si="6"/>
        <v>1.3406</v>
      </c>
      <c r="F398" s="19">
        <v>1</v>
      </c>
      <c r="G398" s="20">
        <v>1.3</v>
      </c>
      <c r="H398" s="21" t="s">
        <v>11</v>
      </c>
      <c r="I398" s="22" t="s">
        <v>344</v>
      </c>
      <c r="J398" s="14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:40" s="33" customFormat="1" x14ac:dyDescent="0.25">
      <c r="A399" s="56" t="s">
        <v>502</v>
      </c>
      <c r="B399" s="23" t="s">
        <v>499</v>
      </c>
      <c r="C399" s="24">
        <v>8.7200000000000006</v>
      </c>
      <c r="D399" s="25">
        <v>2.0966999999999998</v>
      </c>
      <c r="E399" s="25">
        <f t="shared" si="6"/>
        <v>2.7538</v>
      </c>
      <c r="F399" s="26">
        <v>1</v>
      </c>
      <c r="G399" s="27">
        <v>1.3</v>
      </c>
      <c r="H399" s="28" t="s">
        <v>11</v>
      </c>
      <c r="I399" s="29" t="s">
        <v>344</v>
      </c>
      <c r="J399" s="14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:40" s="33" customFormat="1" x14ac:dyDescent="0.25">
      <c r="A400" s="55" t="s">
        <v>503</v>
      </c>
      <c r="B400" s="16" t="s">
        <v>504</v>
      </c>
      <c r="C400" s="17">
        <v>3.8</v>
      </c>
      <c r="D400" s="18">
        <v>1.2905</v>
      </c>
      <c r="E400" s="18">
        <f t="shared" si="6"/>
        <v>1.6949000000000001</v>
      </c>
      <c r="F400" s="19">
        <v>1</v>
      </c>
      <c r="G400" s="20">
        <v>1</v>
      </c>
      <c r="H400" s="31" t="s">
        <v>11</v>
      </c>
      <c r="I400" s="32" t="s">
        <v>505</v>
      </c>
      <c r="J400" s="14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:40" s="33" customFormat="1" x14ac:dyDescent="0.25">
      <c r="A401" s="55" t="s">
        <v>506</v>
      </c>
      <c r="B401" s="16" t="s">
        <v>504</v>
      </c>
      <c r="C401" s="17">
        <v>7.14</v>
      </c>
      <c r="D401" s="18">
        <v>2.1082000000000001</v>
      </c>
      <c r="E401" s="18">
        <f t="shared" si="6"/>
        <v>2.7688999999999999</v>
      </c>
      <c r="F401" s="19">
        <v>1</v>
      </c>
      <c r="G401" s="20">
        <v>1</v>
      </c>
      <c r="H401" s="21" t="s">
        <v>11</v>
      </c>
      <c r="I401" s="22" t="s">
        <v>505</v>
      </c>
      <c r="J401" s="14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:40" s="33" customFormat="1" x14ac:dyDescent="0.25">
      <c r="A402" s="55" t="s">
        <v>507</v>
      </c>
      <c r="B402" s="16" t="s">
        <v>504</v>
      </c>
      <c r="C402" s="17">
        <v>11.95</v>
      </c>
      <c r="D402" s="18">
        <v>3.4148999999999998</v>
      </c>
      <c r="E402" s="18">
        <f t="shared" si="6"/>
        <v>4.4851000000000001</v>
      </c>
      <c r="F402" s="19">
        <v>1</v>
      </c>
      <c r="G402" s="20">
        <v>1.3</v>
      </c>
      <c r="H402" s="21" t="s">
        <v>11</v>
      </c>
      <c r="I402" s="22" t="s">
        <v>505</v>
      </c>
      <c r="J402" s="14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:40" s="33" customFormat="1" x14ac:dyDescent="0.25">
      <c r="A403" s="56" t="s">
        <v>508</v>
      </c>
      <c r="B403" s="23" t="s">
        <v>504</v>
      </c>
      <c r="C403" s="24">
        <v>21.61</v>
      </c>
      <c r="D403" s="25">
        <v>6.9570999999999996</v>
      </c>
      <c r="E403" s="25">
        <f t="shared" si="6"/>
        <v>9.1374999999999993</v>
      </c>
      <c r="F403" s="26">
        <v>1</v>
      </c>
      <c r="G403" s="27">
        <v>1.3</v>
      </c>
      <c r="H403" s="28" t="s">
        <v>11</v>
      </c>
      <c r="I403" s="29" t="s">
        <v>505</v>
      </c>
      <c r="J403" s="14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:40" s="33" customFormat="1" x14ac:dyDescent="0.25">
      <c r="A404" s="55" t="s">
        <v>509</v>
      </c>
      <c r="B404" s="16" t="s">
        <v>510</v>
      </c>
      <c r="C404" s="17">
        <v>4.92</v>
      </c>
      <c r="D404" s="18">
        <v>1.3177000000000001</v>
      </c>
      <c r="E404" s="18">
        <f t="shared" si="6"/>
        <v>1.7306999999999999</v>
      </c>
      <c r="F404" s="19">
        <v>1</v>
      </c>
      <c r="G404" s="20">
        <v>1</v>
      </c>
      <c r="H404" s="31" t="s">
        <v>11</v>
      </c>
      <c r="I404" s="32" t="s">
        <v>505</v>
      </c>
      <c r="J404" s="14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:40" s="33" customFormat="1" x14ac:dyDescent="0.25">
      <c r="A405" s="55" t="s">
        <v>511</v>
      </c>
      <c r="B405" s="16" t="s">
        <v>510</v>
      </c>
      <c r="C405" s="17">
        <v>7.05</v>
      </c>
      <c r="D405" s="18">
        <v>1.7551000000000001</v>
      </c>
      <c r="E405" s="18">
        <f t="shared" si="6"/>
        <v>2.3052000000000001</v>
      </c>
      <c r="F405" s="19">
        <v>1</v>
      </c>
      <c r="G405" s="20">
        <v>1</v>
      </c>
      <c r="H405" s="21" t="s">
        <v>11</v>
      </c>
      <c r="I405" s="22" t="s">
        <v>505</v>
      </c>
      <c r="J405" s="14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:40" s="33" customFormat="1" x14ac:dyDescent="0.25">
      <c r="A406" s="55" t="s">
        <v>512</v>
      </c>
      <c r="B406" s="16" t="s">
        <v>510</v>
      </c>
      <c r="C406" s="17">
        <v>12.05</v>
      </c>
      <c r="D406" s="18">
        <v>2.956</v>
      </c>
      <c r="E406" s="18">
        <f t="shared" si="6"/>
        <v>3.8824000000000001</v>
      </c>
      <c r="F406" s="19">
        <v>1</v>
      </c>
      <c r="G406" s="20">
        <v>1.3</v>
      </c>
      <c r="H406" s="21" t="s">
        <v>11</v>
      </c>
      <c r="I406" s="22" t="s">
        <v>505</v>
      </c>
      <c r="J406" s="14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:40" s="33" customFormat="1" x14ac:dyDescent="0.25">
      <c r="A407" s="56" t="s">
        <v>513</v>
      </c>
      <c r="B407" s="23" t="s">
        <v>510</v>
      </c>
      <c r="C407" s="24">
        <v>20.82</v>
      </c>
      <c r="D407" s="25">
        <v>6.2140000000000004</v>
      </c>
      <c r="E407" s="25">
        <f t="shared" si="6"/>
        <v>8.1615000000000002</v>
      </c>
      <c r="F407" s="26">
        <v>1</v>
      </c>
      <c r="G407" s="27">
        <v>1.3</v>
      </c>
      <c r="H407" s="28" t="s">
        <v>11</v>
      </c>
      <c r="I407" s="29" t="s">
        <v>505</v>
      </c>
      <c r="J407" s="14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:40" s="33" customFormat="1" x14ac:dyDescent="0.25">
      <c r="A408" s="55" t="s">
        <v>514</v>
      </c>
      <c r="B408" s="16" t="s">
        <v>515</v>
      </c>
      <c r="C408" s="17">
        <v>2.1800000000000002</v>
      </c>
      <c r="D408" s="18">
        <v>0.81569999999999998</v>
      </c>
      <c r="E408" s="18">
        <f t="shared" si="6"/>
        <v>1.0712999999999999</v>
      </c>
      <c r="F408" s="19">
        <v>1</v>
      </c>
      <c r="G408" s="20">
        <v>1</v>
      </c>
      <c r="H408" s="31" t="s">
        <v>11</v>
      </c>
      <c r="I408" s="32" t="s">
        <v>505</v>
      </c>
      <c r="J408" s="14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:40" s="33" customFormat="1" x14ac:dyDescent="0.25">
      <c r="A409" s="55" t="s">
        <v>516</v>
      </c>
      <c r="B409" s="16" t="s">
        <v>515</v>
      </c>
      <c r="C409" s="17">
        <v>3.39</v>
      </c>
      <c r="D409" s="18">
        <v>1.2269000000000001</v>
      </c>
      <c r="E409" s="18">
        <f t="shared" si="6"/>
        <v>1.6113999999999999</v>
      </c>
      <c r="F409" s="19">
        <v>1</v>
      </c>
      <c r="G409" s="20">
        <v>1</v>
      </c>
      <c r="H409" s="21" t="s">
        <v>11</v>
      </c>
      <c r="I409" s="22" t="s">
        <v>505</v>
      </c>
      <c r="J409" s="14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:40" s="33" customFormat="1" x14ac:dyDescent="0.25">
      <c r="A410" s="55" t="s">
        <v>517</v>
      </c>
      <c r="B410" s="16" t="s">
        <v>515</v>
      </c>
      <c r="C410" s="17">
        <v>8.16</v>
      </c>
      <c r="D410" s="18">
        <v>2.2681</v>
      </c>
      <c r="E410" s="18">
        <f t="shared" si="6"/>
        <v>2.9788999999999999</v>
      </c>
      <c r="F410" s="19">
        <v>1</v>
      </c>
      <c r="G410" s="20">
        <v>1.3</v>
      </c>
      <c r="H410" s="21" t="s">
        <v>11</v>
      </c>
      <c r="I410" s="22" t="s">
        <v>505</v>
      </c>
      <c r="J410" s="14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:40" s="33" customFormat="1" x14ac:dyDescent="0.25">
      <c r="A411" s="56" t="s">
        <v>518</v>
      </c>
      <c r="B411" s="23" t="s">
        <v>515</v>
      </c>
      <c r="C411" s="24">
        <v>18.2</v>
      </c>
      <c r="D411" s="25">
        <v>5.9192</v>
      </c>
      <c r="E411" s="25">
        <f t="shared" si="6"/>
        <v>7.7743000000000002</v>
      </c>
      <c r="F411" s="26">
        <v>1</v>
      </c>
      <c r="G411" s="27">
        <v>1.3</v>
      </c>
      <c r="H411" s="28" t="s">
        <v>11</v>
      </c>
      <c r="I411" s="29" t="s">
        <v>505</v>
      </c>
      <c r="J411" s="14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:40" s="33" customFormat="1" x14ac:dyDescent="0.25">
      <c r="A412" s="55" t="s">
        <v>519</v>
      </c>
      <c r="B412" s="16" t="s">
        <v>520</v>
      </c>
      <c r="C412" s="17">
        <v>4.3600000000000003</v>
      </c>
      <c r="D412" s="18">
        <v>1.0593999999999999</v>
      </c>
      <c r="E412" s="18">
        <f t="shared" si="6"/>
        <v>1.3914</v>
      </c>
      <c r="F412" s="19">
        <v>1</v>
      </c>
      <c r="G412" s="20">
        <v>1</v>
      </c>
      <c r="H412" s="31" t="s">
        <v>11</v>
      </c>
      <c r="I412" s="32" t="s">
        <v>505</v>
      </c>
      <c r="J412" s="14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:40" s="33" customFormat="1" x14ac:dyDescent="0.25">
      <c r="A413" s="55" t="s">
        <v>521</v>
      </c>
      <c r="B413" s="16" t="s">
        <v>520</v>
      </c>
      <c r="C413" s="17">
        <v>6.33</v>
      </c>
      <c r="D413" s="18">
        <v>1.4423999999999999</v>
      </c>
      <c r="E413" s="18">
        <f t="shared" si="6"/>
        <v>1.8945000000000001</v>
      </c>
      <c r="F413" s="19">
        <v>1</v>
      </c>
      <c r="G413" s="20">
        <v>1</v>
      </c>
      <c r="H413" s="21" t="s">
        <v>11</v>
      </c>
      <c r="I413" s="22" t="s">
        <v>505</v>
      </c>
      <c r="J413" s="14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:40" s="33" customFormat="1" x14ac:dyDescent="0.25">
      <c r="A414" s="55" t="s">
        <v>522</v>
      </c>
      <c r="B414" s="16" t="s">
        <v>520</v>
      </c>
      <c r="C414" s="17">
        <v>10.7</v>
      </c>
      <c r="D414" s="18">
        <v>2.5209000000000001</v>
      </c>
      <c r="E414" s="18">
        <f t="shared" si="6"/>
        <v>3.3109999999999999</v>
      </c>
      <c r="F414" s="19">
        <v>1</v>
      </c>
      <c r="G414" s="20">
        <v>1.3</v>
      </c>
      <c r="H414" s="21" t="s">
        <v>11</v>
      </c>
      <c r="I414" s="22" t="s">
        <v>505</v>
      </c>
      <c r="J414" s="14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:40" s="33" customFormat="1" x14ac:dyDescent="0.25">
      <c r="A415" s="56" t="s">
        <v>523</v>
      </c>
      <c r="B415" s="23" t="s">
        <v>520</v>
      </c>
      <c r="C415" s="24">
        <v>19.850000000000001</v>
      </c>
      <c r="D415" s="25">
        <v>5.6684000000000001</v>
      </c>
      <c r="E415" s="25">
        <f t="shared" si="6"/>
        <v>7.4448999999999996</v>
      </c>
      <c r="F415" s="26">
        <v>1</v>
      </c>
      <c r="G415" s="27">
        <v>1.3</v>
      </c>
      <c r="H415" s="28" t="s">
        <v>11</v>
      </c>
      <c r="I415" s="29" t="s">
        <v>505</v>
      </c>
      <c r="J415" s="14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:40" s="33" customFormat="1" x14ac:dyDescent="0.25">
      <c r="A416" s="55" t="s">
        <v>524</v>
      </c>
      <c r="B416" s="16" t="s">
        <v>525</v>
      </c>
      <c r="C416" s="17">
        <v>5.17</v>
      </c>
      <c r="D416" s="18">
        <v>1.1645000000000001</v>
      </c>
      <c r="E416" s="18">
        <f t="shared" si="6"/>
        <v>1.5295000000000001</v>
      </c>
      <c r="F416" s="19">
        <v>1</v>
      </c>
      <c r="G416" s="20">
        <v>1</v>
      </c>
      <c r="H416" s="31" t="s">
        <v>11</v>
      </c>
      <c r="I416" s="32" t="s">
        <v>505</v>
      </c>
      <c r="J416" s="14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:40" s="33" customFormat="1" x14ac:dyDescent="0.25">
      <c r="A417" s="55" t="s">
        <v>526</v>
      </c>
      <c r="B417" s="16" t="s">
        <v>525</v>
      </c>
      <c r="C417" s="17">
        <v>7.67</v>
      </c>
      <c r="D417" s="18">
        <v>1.6082000000000001</v>
      </c>
      <c r="E417" s="18">
        <f t="shared" si="6"/>
        <v>2.1122000000000001</v>
      </c>
      <c r="F417" s="19">
        <v>1</v>
      </c>
      <c r="G417" s="20">
        <v>1</v>
      </c>
      <c r="H417" s="21" t="s">
        <v>11</v>
      </c>
      <c r="I417" s="22" t="s">
        <v>505</v>
      </c>
      <c r="J417" s="14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:40" s="33" customFormat="1" x14ac:dyDescent="0.25">
      <c r="A418" s="55" t="s">
        <v>527</v>
      </c>
      <c r="B418" s="16" t="s">
        <v>525</v>
      </c>
      <c r="C418" s="17">
        <v>11.41</v>
      </c>
      <c r="D418" s="18">
        <v>2.5310999999999999</v>
      </c>
      <c r="E418" s="18">
        <f t="shared" si="6"/>
        <v>3.3243999999999998</v>
      </c>
      <c r="F418" s="19">
        <v>1</v>
      </c>
      <c r="G418" s="20">
        <v>1.3</v>
      </c>
      <c r="H418" s="21" t="s">
        <v>11</v>
      </c>
      <c r="I418" s="22" t="s">
        <v>505</v>
      </c>
      <c r="J418" s="14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:40" s="33" customFormat="1" x14ac:dyDescent="0.25">
      <c r="A419" s="56" t="s">
        <v>528</v>
      </c>
      <c r="B419" s="23" t="s">
        <v>525</v>
      </c>
      <c r="C419" s="24">
        <v>18.29</v>
      </c>
      <c r="D419" s="25">
        <v>5.0099</v>
      </c>
      <c r="E419" s="25">
        <f t="shared" si="6"/>
        <v>6.58</v>
      </c>
      <c r="F419" s="26">
        <v>1</v>
      </c>
      <c r="G419" s="27">
        <v>1.3</v>
      </c>
      <c r="H419" s="28" t="s">
        <v>11</v>
      </c>
      <c r="I419" s="29" t="s">
        <v>505</v>
      </c>
      <c r="J419" s="14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:40" s="33" customFormat="1" x14ac:dyDescent="0.25">
      <c r="A420" s="55" t="s">
        <v>529</v>
      </c>
      <c r="B420" s="16" t="s">
        <v>530</v>
      </c>
      <c r="C420" s="17">
        <v>1.51</v>
      </c>
      <c r="D420" s="18">
        <v>0.78090000000000004</v>
      </c>
      <c r="E420" s="18">
        <f t="shared" si="6"/>
        <v>1.0256000000000001</v>
      </c>
      <c r="F420" s="19">
        <v>1</v>
      </c>
      <c r="G420" s="20">
        <v>1</v>
      </c>
      <c r="H420" s="31" t="s">
        <v>11</v>
      </c>
      <c r="I420" s="32" t="s">
        <v>505</v>
      </c>
      <c r="J420" s="14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:40" s="33" customFormat="1" x14ac:dyDescent="0.25">
      <c r="A421" s="55" t="s">
        <v>531</v>
      </c>
      <c r="B421" s="16" t="s">
        <v>530</v>
      </c>
      <c r="C421" s="17">
        <v>3.64</v>
      </c>
      <c r="D421" s="18">
        <v>1.0795999999999999</v>
      </c>
      <c r="E421" s="18">
        <f t="shared" si="6"/>
        <v>1.4178999999999999</v>
      </c>
      <c r="F421" s="19">
        <v>1</v>
      </c>
      <c r="G421" s="20">
        <v>1</v>
      </c>
      <c r="H421" s="21" t="s">
        <v>11</v>
      </c>
      <c r="I421" s="22" t="s">
        <v>505</v>
      </c>
      <c r="J421" s="14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:40" s="33" customFormat="1" x14ac:dyDescent="0.25">
      <c r="A422" s="55" t="s">
        <v>532</v>
      </c>
      <c r="B422" s="16" t="s">
        <v>530</v>
      </c>
      <c r="C422" s="17">
        <v>7.18</v>
      </c>
      <c r="D422" s="18">
        <v>1.9246000000000001</v>
      </c>
      <c r="E422" s="18">
        <f t="shared" si="6"/>
        <v>2.5278</v>
      </c>
      <c r="F422" s="19">
        <v>1</v>
      </c>
      <c r="G422" s="20">
        <v>1.3</v>
      </c>
      <c r="H422" s="21" t="s">
        <v>11</v>
      </c>
      <c r="I422" s="22" t="s">
        <v>505</v>
      </c>
      <c r="J422" s="14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:40" s="33" customFormat="1" x14ac:dyDescent="0.25">
      <c r="A423" s="56" t="s">
        <v>533</v>
      </c>
      <c r="B423" s="23" t="s">
        <v>530</v>
      </c>
      <c r="C423" s="24">
        <v>13.29</v>
      </c>
      <c r="D423" s="25">
        <v>3.9752999999999998</v>
      </c>
      <c r="E423" s="25">
        <f t="shared" si="6"/>
        <v>5.2211999999999996</v>
      </c>
      <c r="F423" s="26">
        <v>1</v>
      </c>
      <c r="G423" s="27">
        <v>1.3</v>
      </c>
      <c r="H423" s="28" t="s">
        <v>11</v>
      </c>
      <c r="I423" s="29" t="s">
        <v>505</v>
      </c>
      <c r="J423" s="14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:40" s="33" customFormat="1" x14ac:dyDescent="0.25">
      <c r="A424" s="55" t="s">
        <v>534</v>
      </c>
      <c r="B424" s="16" t="s">
        <v>535</v>
      </c>
      <c r="C424" s="17">
        <v>2.42</v>
      </c>
      <c r="D424" s="18">
        <v>0.62450000000000006</v>
      </c>
      <c r="E424" s="18">
        <f t="shared" si="6"/>
        <v>0.82020000000000004</v>
      </c>
      <c r="F424" s="19">
        <v>1</v>
      </c>
      <c r="G424" s="20">
        <v>1</v>
      </c>
      <c r="H424" s="31" t="s">
        <v>11</v>
      </c>
      <c r="I424" s="32" t="s">
        <v>505</v>
      </c>
      <c r="J424" s="14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s="33" customFormat="1" x14ac:dyDescent="0.25">
      <c r="A425" s="55" t="s">
        <v>536</v>
      </c>
      <c r="B425" s="16" t="s">
        <v>535</v>
      </c>
      <c r="C425" s="17">
        <v>3.92</v>
      </c>
      <c r="D425" s="18">
        <v>0.8891</v>
      </c>
      <c r="E425" s="18">
        <f t="shared" si="6"/>
        <v>1.1677</v>
      </c>
      <c r="F425" s="19">
        <v>1</v>
      </c>
      <c r="G425" s="20">
        <v>1</v>
      </c>
      <c r="H425" s="21" t="s">
        <v>11</v>
      </c>
      <c r="I425" s="22" t="s">
        <v>505</v>
      </c>
      <c r="J425" s="14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:40" s="33" customFormat="1" x14ac:dyDescent="0.25">
      <c r="A426" s="55" t="s">
        <v>537</v>
      </c>
      <c r="B426" s="16" t="s">
        <v>535</v>
      </c>
      <c r="C426" s="17">
        <v>6.97</v>
      </c>
      <c r="D426" s="18">
        <v>1.536</v>
      </c>
      <c r="E426" s="18">
        <f t="shared" si="6"/>
        <v>2.0173999999999999</v>
      </c>
      <c r="F426" s="19">
        <v>1</v>
      </c>
      <c r="G426" s="20">
        <v>1.3</v>
      </c>
      <c r="H426" s="21" t="s">
        <v>11</v>
      </c>
      <c r="I426" s="22" t="s">
        <v>505</v>
      </c>
      <c r="J426" s="14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:40" s="33" customFormat="1" x14ac:dyDescent="0.25">
      <c r="A427" s="56" t="s">
        <v>538</v>
      </c>
      <c r="B427" s="23" t="s">
        <v>535</v>
      </c>
      <c r="C427" s="24">
        <v>13.74</v>
      </c>
      <c r="D427" s="25">
        <v>3.5205000000000002</v>
      </c>
      <c r="E427" s="25">
        <f t="shared" si="6"/>
        <v>4.6238000000000001</v>
      </c>
      <c r="F427" s="26">
        <v>1</v>
      </c>
      <c r="G427" s="27">
        <v>1.3</v>
      </c>
      <c r="H427" s="28" t="s">
        <v>11</v>
      </c>
      <c r="I427" s="29" t="s">
        <v>505</v>
      </c>
      <c r="J427" s="14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:40" s="33" customFormat="1" x14ac:dyDescent="0.25">
      <c r="A428" s="55" t="s">
        <v>539</v>
      </c>
      <c r="B428" s="16" t="s">
        <v>540</v>
      </c>
      <c r="C428" s="17">
        <v>2.75</v>
      </c>
      <c r="D428" s="18">
        <v>0.96299999999999997</v>
      </c>
      <c r="E428" s="18">
        <f t="shared" si="6"/>
        <v>1.2647999999999999</v>
      </c>
      <c r="F428" s="19">
        <v>1</v>
      </c>
      <c r="G428" s="20">
        <v>1</v>
      </c>
      <c r="H428" s="31" t="s">
        <v>11</v>
      </c>
      <c r="I428" s="32" t="s">
        <v>505</v>
      </c>
      <c r="J428" s="14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:40" s="33" customFormat="1" x14ac:dyDescent="0.25">
      <c r="A429" s="55" t="s">
        <v>541</v>
      </c>
      <c r="B429" s="16" t="s">
        <v>540</v>
      </c>
      <c r="C429" s="17">
        <v>4.2</v>
      </c>
      <c r="D429" s="18">
        <v>1.2515000000000001</v>
      </c>
      <c r="E429" s="18">
        <f t="shared" si="6"/>
        <v>1.6436999999999999</v>
      </c>
      <c r="F429" s="19">
        <v>1</v>
      </c>
      <c r="G429" s="20">
        <v>1</v>
      </c>
      <c r="H429" s="21" t="s">
        <v>11</v>
      </c>
      <c r="I429" s="22" t="s">
        <v>505</v>
      </c>
      <c r="J429" s="14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:40" s="33" customFormat="1" x14ac:dyDescent="0.25">
      <c r="A430" s="55" t="s">
        <v>542</v>
      </c>
      <c r="B430" s="16" t="s">
        <v>540</v>
      </c>
      <c r="C430" s="17">
        <v>7.71</v>
      </c>
      <c r="D430" s="18">
        <v>2.1823999999999999</v>
      </c>
      <c r="E430" s="18">
        <f t="shared" si="6"/>
        <v>2.8664000000000001</v>
      </c>
      <c r="F430" s="19">
        <v>1</v>
      </c>
      <c r="G430" s="20">
        <v>1.3</v>
      </c>
      <c r="H430" s="21" t="s">
        <v>11</v>
      </c>
      <c r="I430" s="22" t="s">
        <v>505</v>
      </c>
      <c r="J430" s="14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:40" s="33" customFormat="1" x14ac:dyDescent="0.25">
      <c r="A431" s="56" t="s">
        <v>543</v>
      </c>
      <c r="B431" s="23" t="s">
        <v>540</v>
      </c>
      <c r="C431" s="24">
        <v>15.89</v>
      </c>
      <c r="D431" s="25">
        <v>4.9470999999999998</v>
      </c>
      <c r="E431" s="25">
        <f t="shared" si="6"/>
        <v>6.4974999999999996</v>
      </c>
      <c r="F431" s="26">
        <v>1</v>
      </c>
      <c r="G431" s="27">
        <v>1.3</v>
      </c>
      <c r="H431" s="28" t="s">
        <v>11</v>
      </c>
      <c r="I431" s="29" t="s">
        <v>505</v>
      </c>
      <c r="J431" s="14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:40" s="33" customFormat="1" x14ac:dyDescent="0.25">
      <c r="A432" s="55" t="s">
        <v>544</v>
      </c>
      <c r="B432" s="16" t="s">
        <v>545</v>
      </c>
      <c r="C432" s="17">
        <v>1.88</v>
      </c>
      <c r="D432" s="18">
        <v>0.72470000000000001</v>
      </c>
      <c r="E432" s="18">
        <f t="shared" si="6"/>
        <v>0.95179999999999998</v>
      </c>
      <c r="F432" s="19">
        <v>1</v>
      </c>
      <c r="G432" s="20">
        <v>1</v>
      </c>
      <c r="H432" s="31" t="s">
        <v>11</v>
      </c>
      <c r="I432" s="32" t="s">
        <v>505</v>
      </c>
      <c r="J432" s="14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:40" s="33" customFormat="1" x14ac:dyDescent="0.25">
      <c r="A433" s="55" t="s">
        <v>546</v>
      </c>
      <c r="B433" s="16" t="s">
        <v>545</v>
      </c>
      <c r="C433" s="17">
        <v>3.31</v>
      </c>
      <c r="D433" s="18">
        <v>0.96809999999999996</v>
      </c>
      <c r="E433" s="18">
        <f t="shared" si="6"/>
        <v>1.2715000000000001</v>
      </c>
      <c r="F433" s="19">
        <v>1</v>
      </c>
      <c r="G433" s="20">
        <v>1</v>
      </c>
      <c r="H433" s="21" t="s">
        <v>11</v>
      </c>
      <c r="I433" s="22" t="s">
        <v>505</v>
      </c>
      <c r="J433" s="14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:40" s="33" customFormat="1" x14ac:dyDescent="0.25">
      <c r="A434" s="55" t="s">
        <v>547</v>
      </c>
      <c r="B434" s="16" t="s">
        <v>545</v>
      </c>
      <c r="C434" s="17">
        <v>6.1</v>
      </c>
      <c r="D434" s="18">
        <v>1.6183000000000001</v>
      </c>
      <c r="E434" s="18">
        <f t="shared" si="6"/>
        <v>2.1255000000000002</v>
      </c>
      <c r="F434" s="19">
        <v>1</v>
      </c>
      <c r="G434" s="20">
        <v>1.3</v>
      </c>
      <c r="H434" s="21" t="s">
        <v>11</v>
      </c>
      <c r="I434" s="22" t="s">
        <v>505</v>
      </c>
      <c r="J434" s="14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:40" s="33" customFormat="1" x14ac:dyDescent="0.25">
      <c r="A435" s="56" t="s">
        <v>548</v>
      </c>
      <c r="B435" s="23" t="s">
        <v>545</v>
      </c>
      <c r="C435" s="24">
        <v>13.78</v>
      </c>
      <c r="D435" s="25">
        <v>3.5185</v>
      </c>
      <c r="E435" s="25">
        <f t="shared" si="6"/>
        <v>4.6212</v>
      </c>
      <c r="F435" s="26">
        <v>1</v>
      </c>
      <c r="G435" s="27">
        <v>1.3</v>
      </c>
      <c r="H435" s="28" t="s">
        <v>11</v>
      </c>
      <c r="I435" s="29" t="s">
        <v>505</v>
      </c>
      <c r="J435" s="14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:40" s="33" customFormat="1" x14ac:dyDescent="0.25">
      <c r="A436" s="55" t="s">
        <v>549</v>
      </c>
      <c r="B436" s="16" t="s">
        <v>550</v>
      </c>
      <c r="C436" s="17">
        <v>3.6</v>
      </c>
      <c r="D436" s="18">
        <v>1.0513999999999999</v>
      </c>
      <c r="E436" s="18">
        <f t="shared" si="6"/>
        <v>1.3809</v>
      </c>
      <c r="F436" s="19">
        <v>1</v>
      </c>
      <c r="G436" s="20">
        <v>1</v>
      </c>
      <c r="H436" s="31" t="s">
        <v>11</v>
      </c>
      <c r="I436" s="32" t="s">
        <v>505</v>
      </c>
      <c r="J436" s="14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:40" s="33" customFormat="1" x14ac:dyDescent="0.25">
      <c r="A437" s="55" t="s">
        <v>551</v>
      </c>
      <c r="B437" s="16" t="s">
        <v>550</v>
      </c>
      <c r="C437" s="17">
        <v>5.45</v>
      </c>
      <c r="D437" s="18">
        <v>1.524</v>
      </c>
      <c r="E437" s="18">
        <f t="shared" si="6"/>
        <v>2.0015999999999998</v>
      </c>
      <c r="F437" s="19">
        <v>1</v>
      </c>
      <c r="G437" s="20">
        <v>1</v>
      </c>
      <c r="H437" s="21" t="s">
        <v>11</v>
      </c>
      <c r="I437" s="22" t="s">
        <v>505</v>
      </c>
      <c r="J437" s="14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:40" s="33" customFormat="1" x14ac:dyDescent="0.25">
      <c r="A438" s="55" t="s">
        <v>552</v>
      </c>
      <c r="B438" s="16" t="s">
        <v>550</v>
      </c>
      <c r="C438" s="17">
        <v>9.5</v>
      </c>
      <c r="D438" s="18">
        <v>2.4832999999999998</v>
      </c>
      <c r="E438" s="18">
        <f t="shared" si="6"/>
        <v>3.2616000000000001</v>
      </c>
      <c r="F438" s="19">
        <v>1</v>
      </c>
      <c r="G438" s="20">
        <v>1.3</v>
      </c>
      <c r="H438" s="21" t="s">
        <v>11</v>
      </c>
      <c r="I438" s="22" t="s">
        <v>505</v>
      </c>
      <c r="J438" s="14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:40" s="33" customFormat="1" x14ac:dyDescent="0.25">
      <c r="A439" s="56" t="s">
        <v>553</v>
      </c>
      <c r="B439" s="23" t="s">
        <v>550</v>
      </c>
      <c r="C439" s="24">
        <v>18.28</v>
      </c>
      <c r="D439" s="25">
        <v>5.2930999999999999</v>
      </c>
      <c r="E439" s="25">
        <f t="shared" si="6"/>
        <v>6.952</v>
      </c>
      <c r="F439" s="26">
        <v>1</v>
      </c>
      <c r="G439" s="27">
        <v>1.3</v>
      </c>
      <c r="H439" s="28" t="s">
        <v>11</v>
      </c>
      <c r="I439" s="29" t="s">
        <v>505</v>
      </c>
      <c r="J439" s="14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:40" s="33" customFormat="1" x14ac:dyDescent="0.25">
      <c r="A440" s="55" t="s">
        <v>554</v>
      </c>
      <c r="B440" s="16" t="s">
        <v>555</v>
      </c>
      <c r="C440" s="17">
        <v>3.26</v>
      </c>
      <c r="D440" s="18">
        <v>0.70720000000000005</v>
      </c>
      <c r="E440" s="18">
        <f t="shared" si="6"/>
        <v>0.92879999999999996</v>
      </c>
      <c r="F440" s="19">
        <v>1</v>
      </c>
      <c r="G440" s="20">
        <v>1</v>
      </c>
      <c r="H440" s="31" t="s">
        <v>11</v>
      </c>
      <c r="I440" s="32" t="s">
        <v>505</v>
      </c>
      <c r="J440" s="14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:40" s="33" customFormat="1" x14ac:dyDescent="0.25">
      <c r="A441" s="55" t="s">
        <v>556</v>
      </c>
      <c r="B441" s="16" t="s">
        <v>555</v>
      </c>
      <c r="C441" s="17">
        <v>4.13</v>
      </c>
      <c r="D441" s="18">
        <v>0.85189999999999999</v>
      </c>
      <c r="E441" s="18">
        <f t="shared" si="6"/>
        <v>1.1189</v>
      </c>
      <c r="F441" s="19">
        <v>1</v>
      </c>
      <c r="G441" s="20">
        <v>1</v>
      </c>
      <c r="H441" s="21" t="s">
        <v>11</v>
      </c>
      <c r="I441" s="22" t="s">
        <v>505</v>
      </c>
      <c r="J441" s="14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:40" s="33" customFormat="1" x14ac:dyDescent="0.25">
      <c r="A442" s="55" t="s">
        <v>557</v>
      </c>
      <c r="B442" s="16" t="s">
        <v>555</v>
      </c>
      <c r="C442" s="17">
        <v>6.56</v>
      </c>
      <c r="D442" s="18">
        <v>1.3177000000000001</v>
      </c>
      <c r="E442" s="18">
        <f t="shared" si="6"/>
        <v>1.7306999999999999</v>
      </c>
      <c r="F442" s="19">
        <v>1</v>
      </c>
      <c r="G442" s="20">
        <v>1.3</v>
      </c>
      <c r="H442" s="21" t="s">
        <v>11</v>
      </c>
      <c r="I442" s="22" t="s">
        <v>505</v>
      </c>
      <c r="J442" s="14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:40" s="33" customFormat="1" x14ac:dyDescent="0.25">
      <c r="A443" s="56" t="s">
        <v>558</v>
      </c>
      <c r="B443" s="23" t="s">
        <v>555</v>
      </c>
      <c r="C443" s="24">
        <v>11.73</v>
      </c>
      <c r="D443" s="25">
        <v>2.5948000000000002</v>
      </c>
      <c r="E443" s="25">
        <f t="shared" si="6"/>
        <v>3.4079999999999999</v>
      </c>
      <c r="F443" s="26">
        <v>1</v>
      </c>
      <c r="G443" s="27">
        <v>1.3</v>
      </c>
      <c r="H443" s="28" t="s">
        <v>11</v>
      </c>
      <c r="I443" s="29" t="s">
        <v>505</v>
      </c>
      <c r="J443" s="14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:40" s="33" customFormat="1" x14ac:dyDescent="0.25">
      <c r="A444" s="55" t="s">
        <v>559</v>
      </c>
      <c r="B444" s="16" t="s">
        <v>560</v>
      </c>
      <c r="C444" s="17">
        <v>2.42</v>
      </c>
      <c r="D444" s="18">
        <v>0.55689999999999995</v>
      </c>
      <c r="E444" s="18">
        <f t="shared" si="6"/>
        <v>0.73140000000000005</v>
      </c>
      <c r="F444" s="19">
        <v>1</v>
      </c>
      <c r="G444" s="20">
        <v>1</v>
      </c>
      <c r="H444" s="31" t="s">
        <v>11</v>
      </c>
      <c r="I444" s="32" t="s">
        <v>505</v>
      </c>
      <c r="J444" s="14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:40" s="33" customFormat="1" x14ac:dyDescent="0.25">
      <c r="A445" s="55" t="s">
        <v>561</v>
      </c>
      <c r="B445" s="16" t="s">
        <v>560</v>
      </c>
      <c r="C445" s="17">
        <v>3.18</v>
      </c>
      <c r="D445" s="18">
        <v>0.70789999999999997</v>
      </c>
      <c r="E445" s="18">
        <f t="shared" si="6"/>
        <v>0.92979999999999996</v>
      </c>
      <c r="F445" s="19">
        <v>1</v>
      </c>
      <c r="G445" s="20">
        <v>1</v>
      </c>
      <c r="H445" s="21" t="s">
        <v>11</v>
      </c>
      <c r="I445" s="22" t="s">
        <v>505</v>
      </c>
      <c r="J445" s="14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:40" s="33" customFormat="1" x14ac:dyDescent="0.25">
      <c r="A446" s="55" t="s">
        <v>562</v>
      </c>
      <c r="B446" s="16" t="s">
        <v>560</v>
      </c>
      <c r="C446" s="17">
        <v>4.7300000000000004</v>
      </c>
      <c r="D446" s="18">
        <v>1.0734999999999999</v>
      </c>
      <c r="E446" s="18">
        <f t="shared" si="6"/>
        <v>1.4098999999999999</v>
      </c>
      <c r="F446" s="19">
        <v>1</v>
      </c>
      <c r="G446" s="20">
        <v>1.3</v>
      </c>
      <c r="H446" s="21" t="s">
        <v>11</v>
      </c>
      <c r="I446" s="22" t="s">
        <v>505</v>
      </c>
      <c r="J446" s="14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:40" s="33" customFormat="1" x14ac:dyDescent="0.25">
      <c r="A447" s="56" t="s">
        <v>563</v>
      </c>
      <c r="B447" s="23" t="s">
        <v>560</v>
      </c>
      <c r="C447" s="24">
        <v>10.4</v>
      </c>
      <c r="D447" s="25">
        <v>2.6947999999999999</v>
      </c>
      <c r="E447" s="25">
        <f t="shared" si="6"/>
        <v>3.5394000000000001</v>
      </c>
      <c r="F447" s="26">
        <v>1</v>
      </c>
      <c r="G447" s="27">
        <v>1.3</v>
      </c>
      <c r="H447" s="28" t="s">
        <v>11</v>
      </c>
      <c r="I447" s="29" t="s">
        <v>505</v>
      </c>
      <c r="J447" s="14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:40" s="33" customFormat="1" x14ac:dyDescent="0.25">
      <c r="A448" s="55" t="s">
        <v>564</v>
      </c>
      <c r="B448" s="16" t="s">
        <v>565</v>
      </c>
      <c r="C448" s="17">
        <v>2.16</v>
      </c>
      <c r="D448" s="18">
        <v>0.52470000000000006</v>
      </c>
      <c r="E448" s="18">
        <f t="shared" si="6"/>
        <v>0.68910000000000005</v>
      </c>
      <c r="F448" s="19">
        <v>1</v>
      </c>
      <c r="G448" s="20">
        <v>1</v>
      </c>
      <c r="H448" s="31" t="s">
        <v>11</v>
      </c>
      <c r="I448" s="32" t="s">
        <v>505</v>
      </c>
      <c r="J448" s="14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:40" s="33" customFormat="1" x14ac:dyDescent="0.25">
      <c r="A449" s="55" t="s">
        <v>566</v>
      </c>
      <c r="B449" s="16" t="s">
        <v>565</v>
      </c>
      <c r="C449" s="17">
        <v>3.14</v>
      </c>
      <c r="D449" s="18">
        <v>0.7218</v>
      </c>
      <c r="E449" s="18">
        <f t="shared" si="6"/>
        <v>0.94799999999999995</v>
      </c>
      <c r="F449" s="19">
        <v>1</v>
      </c>
      <c r="G449" s="20">
        <v>1</v>
      </c>
      <c r="H449" s="21" t="s">
        <v>11</v>
      </c>
      <c r="I449" s="22" t="s">
        <v>505</v>
      </c>
      <c r="J449" s="14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:40" s="33" customFormat="1" x14ac:dyDescent="0.25">
      <c r="A450" s="55" t="s">
        <v>567</v>
      </c>
      <c r="B450" s="16" t="s">
        <v>565</v>
      </c>
      <c r="C450" s="17">
        <v>4.5199999999999996</v>
      </c>
      <c r="D450" s="18">
        <v>1.0528</v>
      </c>
      <c r="E450" s="18">
        <f t="shared" si="6"/>
        <v>1.3828</v>
      </c>
      <c r="F450" s="19">
        <v>1</v>
      </c>
      <c r="G450" s="20">
        <v>1.3</v>
      </c>
      <c r="H450" s="21" t="s">
        <v>11</v>
      </c>
      <c r="I450" s="22" t="s">
        <v>505</v>
      </c>
      <c r="J450" s="14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:40" s="33" customFormat="1" x14ac:dyDescent="0.25">
      <c r="A451" s="56" t="s">
        <v>568</v>
      </c>
      <c r="B451" s="23" t="s">
        <v>565</v>
      </c>
      <c r="C451" s="24">
        <v>10.53</v>
      </c>
      <c r="D451" s="25">
        <v>2.6284000000000001</v>
      </c>
      <c r="E451" s="25">
        <f t="shared" si="6"/>
        <v>3.4521000000000002</v>
      </c>
      <c r="F451" s="26">
        <v>1</v>
      </c>
      <c r="G451" s="27">
        <v>1.3</v>
      </c>
      <c r="H451" s="28" t="s">
        <v>11</v>
      </c>
      <c r="I451" s="29" t="s">
        <v>505</v>
      </c>
      <c r="J451" s="14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:40" s="33" customFormat="1" x14ac:dyDescent="0.25">
      <c r="A452" s="55" t="s">
        <v>569</v>
      </c>
      <c r="B452" s="16" t="s">
        <v>570</v>
      </c>
      <c r="C452" s="17">
        <v>1.82</v>
      </c>
      <c r="D452" s="18">
        <v>0.47920000000000001</v>
      </c>
      <c r="E452" s="18">
        <f t="shared" si="6"/>
        <v>0.62939999999999996</v>
      </c>
      <c r="F452" s="19">
        <v>1</v>
      </c>
      <c r="G452" s="20">
        <v>1</v>
      </c>
      <c r="H452" s="31" t="s">
        <v>11</v>
      </c>
      <c r="I452" s="32" t="s">
        <v>505</v>
      </c>
      <c r="J452" s="14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:40" s="33" customFormat="1" x14ac:dyDescent="0.25">
      <c r="A453" s="55" t="s">
        <v>571</v>
      </c>
      <c r="B453" s="16" t="s">
        <v>570</v>
      </c>
      <c r="C453" s="17">
        <v>2.67</v>
      </c>
      <c r="D453" s="18">
        <v>0.61509999999999998</v>
      </c>
      <c r="E453" s="18">
        <f t="shared" si="6"/>
        <v>0.80789999999999995</v>
      </c>
      <c r="F453" s="19">
        <v>1</v>
      </c>
      <c r="G453" s="20">
        <v>1</v>
      </c>
      <c r="H453" s="21" t="s">
        <v>11</v>
      </c>
      <c r="I453" s="22" t="s">
        <v>505</v>
      </c>
      <c r="J453" s="14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:40" s="33" customFormat="1" x14ac:dyDescent="0.25">
      <c r="A454" s="55" t="s">
        <v>572</v>
      </c>
      <c r="B454" s="16" t="s">
        <v>570</v>
      </c>
      <c r="C454" s="17">
        <v>4.5999999999999996</v>
      </c>
      <c r="D454" s="18">
        <v>0.94379999999999997</v>
      </c>
      <c r="E454" s="18">
        <f t="shared" si="6"/>
        <v>1.2396</v>
      </c>
      <c r="F454" s="19">
        <v>1</v>
      </c>
      <c r="G454" s="20">
        <v>1.3</v>
      </c>
      <c r="H454" s="21" t="s">
        <v>11</v>
      </c>
      <c r="I454" s="22" t="s">
        <v>505</v>
      </c>
      <c r="J454" s="14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:40" s="33" customFormat="1" x14ac:dyDescent="0.25">
      <c r="A455" s="56" t="s">
        <v>573</v>
      </c>
      <c r="B455" s="23" t="s">
        <v>570</v>
      </c>
      <c r="C455" s="24">
        <v>9.99</v>
      </c>
      <c r="D455" s="25">
        <v>2.3170000000000002</v>
      </c>
      <c r="E455" s="25">
        <f t="shared" si="6"/>
        <v>3.0432000000000001</v>
      </c>
      <c r="F455" s="26">
        <v>1</v>
      </c>
      <c r="G455" s="27">
        <v>1.3</v>
      </c>
      <c r="H455" s="28" t="s">
        <v>11</v>
      </c>
      <c r="I455" s="29" t="s">
        <v>505</v>
      </c>
      <c r="J455" s="14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:40" s="33" customFormat="1" x14ac:dyDescent="0.25">
      <c r="A456" s="55" t="s">
        <v>574</v>
      </c>
      <c r="B456" s="16" t="s">
        <v>575</v>
      </c>
      <c r="C456" s="17">
        <v>2.86</v>
      </c>
      <c r="D456" s="18">
        <v>0.51880000000000004</v>
      </c>
      <c r="E456" s="18">
        <f t="shared" si="6"/>
        <v>0.68140000000000001</v>
      </c>
      <c r="F456" s="19">
        <v>1</v>
      </c>
      <c r="G456" s="20">
        <v>1</v>
      </c>
      <c r="H456" s="31" t="s">
        <v>11</v>
      </c>
      <c r="I456" s="32" t="s">
        <v>505</v>
      </c>
      <c r="J456" s="14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:40" s="33" customFormat="1" x14ac:dyDescent="0.25">
      <c r="A457" s="55" t="s">
        <v>576</v>
      </c>
      <c r="B457" s="16" t="s">
        <v>575</v>
      </c>
      <c r="C457" s="17">
        <v>3.56</v>
      </c>
      <c r="D457" s="18">
        <v>0.65900000000000003</v>
      </c>
      <c r="E457" s="18">
        <f t="shared" si="6"/>
        <v>0.86550000000000005</v>
      </c>
      <c r="F457" s="19">
        <v>1</v>
      </c>
      <c r="G457" s="20">
        <v>1</v>
      </c>
      <c r="H457" s="21" t="s">
        <v>11</v>
      </c>
      <c r="I457" s="22" t="s">
        <v>505</v>
      </c>
      <c r="J457" s="14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:40" s="33" customFormat="1" x14ac:dyDescent="0.25">
      <c r="A458" s="55" t="s">
        <v>577</v>
      </c>
      <c r="B458" s="16" t="s">
        <v>575</v>
      </c>
      <c r="C458" s="17">
        <v>5.29</v>
      </c>
      <c r="D458" s="18">
        <v>1.0193000000000001</v>
      </c>
      <c r="E458" s="18">
        <f t="shared" si="6"/>
        <v>1.3388</v>
      </c>
      <c r="F458" s="19">
        <v>1</v>
      </c>
      <c r="G458" s="20">
        <v>1.3</v>
      </c>
      <c r="H458" s="21" t="s">
        <v>11</v>
      </c>
      <c r="I458" s="22" t="s">
        <v>505</v>
      </c>
      <c r="J458" s="14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:40" s="33" customFormat="1" x14ac:dyDescent="0.25">
      <c r="A459" s="56" t="s">
        <v>578</v>
      </c>
      <c r="B459" s="23" t="s">
        <v>575</v>
      </c>
      <c r="C459" s="24">
        <v>10.44</v>
      </c>
      <c r="D459" s="25">
        <v>2.3191000000000002</v>
      </c>
      <c r="E459" s="25">
        <f t="shared" si="6"/>
        <v>3.0459000000000001</v>
      </c>
      <c r="F459" s="26">
        <v>1</v>
      </c>
      <c r="G459" s="27">
        <v>1.3</v>
      </c>
      <c r="H459" s="28" t="s">
        <v>11</v>
      </c>
      <c r="I459" s="29" t="s">
        <v>505</v>
      </c>
      <c r="J459" s="14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:40" s="33" customFormat="1" x14ac:dyDescent="0.25">
      <c r="A460" s="55" t="s">
        <v>579</v>
      </c>
      <c r="B460" s="16" t="s">
        <v>580</v>
      </c>
      <c r="C460" s="17">
        <v>3.3</v>
      </c>
      <c r="D460" s="18">
        <v>0.60019999999999996</v>
      </c>
      <c r="E460" s="18">
        <f t="shared" si="6"/>
        <v>0.7883</v>
      </c>
      <c r="F460" s="19">
        <v>1</v>
      </c>
      <c r="G460" s="20">
        <v>1</v>
      </c>
      <c r="H460" s="31" t="s">
        <v>11</v>
      </c>
      <c r="I460" s="32" t="s">
        <v>505</v>
      </c>
      <c r="J460" s="14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:40" s="33" customFormat="1" x14ac:dyDescent="0.25">
      <c r="A461" s="55" t="s">
        <v>581</v>
      </c>
      <c r="B461" s="16" t="s">
        <v>580</v>
      </c>
      <c r="C461" s="17">
        <v>4.04</v>
      </c>
      <c r="D461" s="18">
        <v>0.72570000000000001</v>
      </c>
      <c r="E461" s="18">
        <f t="shared" ref="E461:E524" si="7">ROUND((D461/0.7613811),4)</f>
        <v>0.95309999999999995</v>
      </c>
      <c r="F461" s="19">
        <v>1</v>
      </c>
      <c r="G461" s="20">
        <v>1</v>
      </c>
      <c r="H461" s="21" t="s">
        <v>11</v>
      </c>
      <c r="I461" s="22" t="s">
        <v>505</v>
      </c>
      <c r="J461" s="14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:40" s="33" customFormat="1" x14ac:dyDescent="0.25">
      <c r="A462" s="55" t="s">
        <v>582</v>
      </c>
      <c r="B462" s="16" t="s">
        <v>580</v>
      </c>
      <c r="C462" s="17">
        <v>6.05</v>
      </c>
      <c r="D462" s="18">
        <v>1.1113</v>
      </c>
      <c r="E462" s="18">
        <f t="shared" si="7"/>
        <v>1.4596</v>
      </c>
      <c r="F462" s="19">
        <v>1</v>
      </c>
      <c r="G462" s="20">
        <v>1.3</v>
      </c>
      <c r="H462" s="21" t="s">
        <v>11</v>
      </c>
      <c r="I462" s="22" t="s">
        <v>505</v>
      </c>
      <c r="J462" s="14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:40" s="33" customFormat="1" x14ac:dyDescent="0.25">
      <c r="A463" s="56" t="s">
        <v>583</v>
      </c>
      <c r="B463" s="23" t="s">
        <v>580</v>
      </c>
      <c r="C463" s="24">
        <v>11.79</v>
      </c>
      <c r="D463" s="25">
        <v>2.2353000000000001</v>
      </c>
      <c r="E463" s="25">
        <f t="shared" si="7"/>
        <v>2.9358</v>
      </c>
      <c r="F463" s="26">
        <v>1</v>
      </c>
      <c r="G463" s="27">
        <v>1.3</v>
      </c>
      <c r="H463" s="28" t="s">
        <v>11</v>
      </c>
      <c r="I463" s="29" t="s">
        <v>505</v>
      </c>
      <c r="J463" s="14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:40" s="33" customFormat="1" x14ac:dyDescent="0.25">
      <c r="A464" s="55" t="s">
        <v>584</v>
      </c>
      <c r="B464" s="16" t="s">
        <v>585</v>
      </c>
      <c r="C464" s="17">
        <v>3.05</v>
      </c>
      <c r="D464" s="18">
        <v>0.628</v>
      </c>
      <c r="E464" s="18">
        <f t="shared" si="7"/>
        <v>0.82479999999999998</v>
      </c>
      <c r="F464" s="19">
        <v>1</v>
      </c>
      <c r="G464" s="20">
        <v>1</v>
      </c>
      <c r="H464" s="31" t="s">
        <v>11</v>
      </c>
      <c r="I464" s="32" t="s">
        <v>505</v>
      </c>
      <c r="J464" s="14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:40" s="33" customFormat="1" x14ac:dyDescent="0.25">
      <c r="A465" s="55" t="s">
        <v>586</v>
      </c>
      <c r="B465" s="16" t="s">
        <v>585</v>
      </c>
      <c r="C465" s="17">
        <v>4.01</v>
      </c>
      <c r="D465" s="18">
        <v>0.79079999999999995</v>
      </c>
      <c r="E465" s="18">
        <f t="shared" si="7"/>
        <v>1.0386</v>
      </c>
      <c r="F465" s="19">
        <v>1</v>
      </c>
      <c r="G465" s="20">
        <v>1</v>
      </c>
      <c r="H465" s="21" t="s">
        <v>11</v>
      </c>
      <c r="I465" s="22" t="s">
        <v>505</v>
      </c>
      <c r="J465" s="14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:40" s="33" customFormat="1" x14ac:dyDescent="0.25">
      <c r="A466" s="55" t="s">
        <v>587</v>
      </c>
      <c r="B466" s="16" t="s">
        <v>585</v>
      </c>
      <c r="C466" s="17">
        <v>6.11</v>
      </c>
      <c r="D466" s="18">
        <v>1.1797</v>
      </c>
      <c r="E466" s="18">
        <f t="shared" si="7"/>
        <v>1.5494000000000001</v>
      </c>
      <c r="F466" s="19">
        <v>1</v>
      </c>
      <c r="G466" s="20">
        <v>1.3</v>
      </c>
      <c r="H466" s="21" t="s">
        <v>11</v>
      </c>
      <c r="I466" s="22" t="s">
        <v>505</v>
      </c>
      <c r="J466" s="14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:40" s="33" customFormat="1" x14ac:dyDescent="0.25">
      <c r="A467" s="56" t="s">
        <v>588</v>
      </c>
      <c r="B467" s="23" t="s">
        <v>585</v>
      </c>
      <c r="C467" s="24">
        <v>11.81</v>
      </c>
      <c r="D467" s="25">
        <v>2.754</v>
      </c>
      <c r="E467" s="25">
        <f t="shared" si="7"/>
        <v>3.6171000000000002</v>
      </c>
      <c r="F467" s="26">
        <v>1</v>
      </c>
      <c r="G467" s="27">
        <v>1.3</v>
      </c>
      <c r="H467" s="28" t="s">
        <v>11</v>
      </c>
      <c r="I467" s="29" t="s">
        <v>505</v>
      </c>
      <c r="J467" s="14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:40" s="33" customFormat="1" x14ac:dyDescent="0.25">
      <c r="A468" s="55" t="s">
        <v>589</v>
      </c>
      <c r="B468" s="16" t="s">
        <v>590</v>
      </c>
      <c r="C468" s="17">
        <v>2.8</v>
      </c>
      <c r="D468" s="18">
        <v>0.4904</v>
      </c>
      <c r="E468" s="18">
        <f t="shared" si="7"/>
        <v>0.64410000000000001</v>
      </c>
      <c r="F468" s="19">
        <v>1</v>
      </c>
      <c r="G468" s="20">
        <v>1</v>
      </c>
      <c r="H468" s="31" t="s">
        <v>11</v>
      </c>
      <c r="I468" s="32" t="s">
        <v>505</v>
      </c>
      <c r="J468" s="14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:40" s="33" customFormat="1" x14ac:dyDescent="0.25">
      <c r="A469" s="55" t="s">
        <v>591</v>
      </c>
      <c r="B469" s="16" t="s">
        <v>590</v>
      </c>
      <c r="C469" s="17">
        <v>3.7</v>
      </c>
      <c r="D469" s="18">
        <v>0.62990000000000002</v>
      </c>
      <c r="E469" s="18">
        <f t="shared" si="7"/>
        <v>0.82730000000000004</v>
      </c>
      <c r="F469" s="19">
        <v>1</v>
      </c>
      <c r="G469" s="20">
        <v>1</v>
      </c>
      <c r="H469" s="21" t="s">
        <v>11</v>
      </c>
      <c r="I469" s="22" t="s">
        <v>505</v>
      </c>
      <c r="J469" s="14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:40" s="33" customFormat="1" x14ac:dyDescent="0.25">
      <c r="A470" s="55" t="s">
        <v>592</v>
      </c>
      <c r="B470" s="16" t="s">
        <v>590</v>
      </c>
      <c r="C470" s="17">
        <v>5.84</v>
      </c>
      <c r="D470" s="18">
        <v>1.0234000000000001</v>
      </c>
      <c r="E470" s="18">
        <f t="shared" si="7"/>
        <v>1.3441000000000001</v>
      </c>
      <c r="F470" s="19">
        <v>1</v>
      </c>
      <c r="G470" s="20">
        <v>1.3</v>
      </c>
      <c r="H470" s="21" t="s">
        <v>11</v>
      </c>
      <c r="I470" s="22" t="s">
        <v>505</v>
      </c>
      <c r="J470" s="14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:40" s="33" customFormat="1" x14ac:dyDescent="0.25">
      <c r="A471" s="56" t="s">
        <v>593</v>
      </c>
      <c r="B471" s="23" t="s">
        <v>590</v>
      </c>
      <c r="C471" s="24">
        <v>11.33</v>
      </c>
      <c r="D471" s="25">
        <v>2.4866999999999999</v>
      </c>
      <c r="E471" s="25">
        <f t="shared" si="7"/>
        <v>3.266</v>
      </c>
      <c r="F471" s="26">
        <v>1</v>
      </c>
      <c r="G471" s="27">
        <v>1.3</v>
      </c>
      <c r="H471" s="28" t="s">
        <v>11</v>
      </c>
      <c r="I471" s="29" t="s">
        <v>505</v>
      </c>
      <c r="J471" s="14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:40" s="33" customFormat="1" x14ac:dyDescent="0.25">
      <c r="A472" s="55" t="s">
        <v>594</v>
      </c>
      <c r="B472" s="16" t="s">
        <v>595</v>
      </c>
      <c r="C472" s="17">
        <v>3.21</v>
      </c>
      <c r="D472" s="18">
        <v>0.51280000000000003</v>
      </c>
      <c r="E472" s="18">
        <f t="shared" si="7"/>
        <v>0.67349999999999999</v>
      </c>
      <c r="F472" s="19">
        <v>1</v>
      </c>
      <c r="G472" s="20">
        <v>1</v>
      </c>
      <c r="H472" s="31" t="s">
        <v>11</v>
      </c>
      <c r="I472" s="32" t="s">
        <v>505</v>
      </c>
      <c r="J472" s="14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:40" s="33" customFormat="1" x14ac:dyDescent="0.25">
      <c r="A473" s="55" t="s">
        <v>596</v>
      </c>
      <c r="B473" s="16" t="s">
        <v>595</v>
      </c>
      <c r="C473" s="17">
        <v>4.66</v>
      </c>
      <c r="D473" s="18">
        <v>0.76270000000000004</v>
      </c>
      <c r="E473" s="18">
        <f t="shared" si="7"/>
        <v>1.0017</v>
      </c>
      <c r="F473" s="19">
        <v>1</v>
      </c>
      <c r="G473" s="20">
        <v>1</v>
      </c>
      <c r="H473" s="21" t="s">
        <v>11</v>
      </c>
      <c r="I473" s="22" t="s">
        <v>505</v>
      </c>
      <c r="J473" s="14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:40" s="33" customFormat="1" x14ac:dyDescent="0.25">
      <c r="A474" s="55" t="s">
        <v>597</v>
      </c>
      <c r="B474" s="16" t="s">
        <v>595</v>
      </c>
      <c r="C474" s="17">
        <v>7.03</v>
      </c>
      <c r="D474" s="18">
        <v>1.1895</v>
      </c>
      <c r="E474" s="18">
        <f t="shared" si="7"/>
        <v>1.5623</v>
      </c>
      <c r="F474" s="19">
        <v>1</v>
      </c>
      <c r="G474" s="20">
        <v>1.3</v>
      </c>
      <c r="H474" s="21" t="s">
        <v>11</v>
      </c>
      <c r="I474" s="22" t="s">
        <v>505</v>
      </c>
      <c r="J474" s="14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s="33" customFormat="1" x14ac:dyDescent="0.25">
      <c r="A475" s="56" t="s">
        <v>598</v>
      </c>
      <c r="B475" s="23" t="s">
        <v>595</v>
      </c>
      <c r="C475" s="24">
        <v>12.12</v>
      </c>
      <c r="D475" s="25">
        <v>2.5539999999999998</v>
      </c>
      <c r="E475" s="25">
        <f t="shared" si="7"/>
        <v>3.3544</v>
      </c>
      <c r="F475" s="26">
        <v>1</v>
      </c>
      <c r="G475" s="27">
        <v>1.3</v>
      </c>
      <c r="H475" s="28" t="s">
        <v>11</v>
      </c>
      <c r="I475" s="29" t="s">
        <v>505</v>
      </c>
      <c r="J475" s="14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:40" s="33" customFormat="1" x14ac:dyDescent="0.25">
      <c r="A476" s="55" t="s">
        <v>599</v>
      </c>
      <c r="B476" s="16" t="s">
        <v>600</v>
      </c>
      <c r="C476" s="17">
        <v>2.08</v>
      </c>
      <c r="D476" s="18">
        <v>0.37330000000000002</v>
      </c>
      <c r="E476" s="18">
        <f t="shared" si="7"/>
        <v>0.49030000000000001</v>
      </c>
      <c r="F476" s="19">
        <v>1</v>
      </c>
      <c r="G476" s="20">
        <v>1</v>
      </c>
      <c r="H476" s="31" t="s">
        <v>11</v>
      </c>
      <c r="I476" s="32" t="s">
        <v>505</v>
      </c>
      <c r="J476" s="14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:40" s="33" customFormat="1" x14ac:dyDescent="0.25">
      <c r="A477" s="55" t="s">
        <v>601</v>
      </c>
      <c r="B477" s="16" t="s">
        <v>600</v>
      </c>
      <c r="C477" s="17">
        <v>2.76</v>
      </c>
      <c r="D477" s="18">
        <v>0.49780000000000002</v>
      </c>
      <c r="E477" s="18">
        <f t="shared" si="7"/>
        <v>0.65380000000000005</v>
      </c>
      <c r="F477" s="19">
        <v>1</v>
      </c>
      <c r="G477" s="20">
        <v>1</v>
      </c>
      <c r="H477" s="21" t="s">
        <v>11</v>
      </c>
      <c r="I477" s="22" t="s">
        <v>505</v>
      </c>
      <c r="J477" s="14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:40" s="33" customFormat="1" x14ac:dyDescent="0.25">
      <c r="A478" s="55" t="s">
        <v>602</v>
      </c>
      <c r="B478" s="16" t="s">
        <v>600</v>
      </c>
      <c r="C478" s="17">
        <v>4.1100000000000003</v>
      </c>
      <c r="D478" s="18">
        <v>0.74370000000000003</v>
      </c>
      <c r="E478" s="18">
        <f t="shared" si="7"/>
        <v>0.9768</v>
      </c>
      <c r="F478" s="19">
        <v>1</v>
      </c>
      <c r="G478" s="20">
        <v>1.3</v>
      </c>
      <c r="H478" s="21" t="s">
        <v>11</v>
      </c>
      <c r="I478" s="22" t="s">
        <v>505</v>
      </c>
      <c r="J478" s="14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:40" s="33" customFormat="1" x14ac:dyDescent="0.25">
      <c r="A479" s="56" t="s">
        <v>603</v>
      </c>
      <c r="B479" s="23" t="s">
        <v>600</v>
      </c>
      <c r="C479" s="24">
        <v>9.14</v>
      </c>
      <c r="D479" s="25">
        <v>1.9835</v>
      </c>
      <c r="E479" s="25">
        <f t="shared" si="7"/>
        <v>2.6051000000000002</v>
      </c>
      <c r="F479" s="26">
        <v>1</v>
      </c>
      <c r="G479" s="27">
        <v>1.3</v>
      </c>
      <c r="H479" s="28" t="s">
        <v>11</v>
      </c>
      <c r="I479" s="29" t="s">
        <v>505</v>
      </c>
      <c r="J479" s="14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:40" s="33" customFormat="1" x14ac:dyDescent="0.25">
      <c r="A480" s="55" t="s">
        <v>604</v>
      </c>
      <c r="B480" s="16" t="s">
        <v>605</v>
      </c>
      <c r="C480" s="17">
        <v>2.12</v>
      </c>
      <c r="D480" s="18">
        <v>0.48649999999999999</v>
      </c>
      <c r="E480" s="18">
        <f t="shared" si="7"/>
        <v>0.63900000000000001</v>
      </c>
      <c r="F480" s="19">
        <v>1</v>
      </c>
      <c r="G480" s="20">
        <v>1</v>
      </c>
      <c r="H480" s="31" t="s">
        <v>11</v>
      </c>
      <c r="I480" s="32" t="s">
        <v>505</v>
      </c>
      <c r="J480" s="14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:40" s="33" customFormat="1" x14ac:dyDescent="0.25">
      <c r="A481" s="55" t="s">
        <v>606</v>
      </c>
      <c r="B481" s="16" t="s">
        <v>605</v>
      </c>
      <c r="C481" s="17">
        <v>2.81</v>
      </c>
      <c r="D481" s="18">
        <v>0.6028</v>
      </c>
      <c r="E481" s="18">
        <f t="shared" si="7"/>
        <v>0.79169999999999996</v>
      </c>
      <c r="F481" s="19">
        <v>1</v>
      </c>
      <c r="G481" s="20">
        <v>1</v>
      </c>
      <c r="H481" s="21" t="s">
        <v>11</v>
      </c>
      <c r="I481" s="22" t="s">
        <v>505</v>
      </c>
      <c r="J481" s="14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:40" s="33" customFormat="1" x14ac:dyDescent="0.25">
      <c r="A482" s="55" t="s">
        <v>607</v>
      </c>
      <c r="B482" s="16" t="s">
        <v>605</v>
      </c>
      <c r="C482" s="17">
        <v>4.08</v>
      </c>
      <c r="D482" s="18">
        <v>0.85619999999999996</v>
      </c>
      <c r="E482" s="18">
        <f t="shared" si="7"/>
        <v>1.1245000000000001</v>
      </c>
      <c r="F482" s="19">
        <v>1</v>
      </c>
      <c r="G482" s="20">
        <v>1.3</v>
      </c>
      <c r="H482" s="21" t="s">
        <v>11</v>
      </c>
      <c r="I482" s="22" t="s">
        <v>505</v>
      </c>
      <c r="J482" s="14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:40" s="33" customFormat="1" x14ac:dyDescent="0.25">
      <c r="A483" s="56" t="s">
        <v>608</v>
      </c>
      <c r="B483" s="23" t="s">
        <v>605</v>
      </c>
      <c r="C483" s="24">
        <v>7.94</v>
      </c>
      <c r="D483" s="25">
        <v>1.7262</v>
      </c>
      <c r="E483" s="25">
        <f t="shared" si="7"/>
        <v>2.2671999999999999</v>
      </c>
      <c r="F483" s="26">
        <v>1</v>
      </c>
      <c r="G483" s="27">
        <v>1.3</v>
      </c>
      <c r="H483" s="28" t="s">
        <v>11</v>
      </c>
      <c r="I483" s="29" t="s">
        <v>505</v>
      </c>
      <c r="J483" s="14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:40" s="33" customFormat="1" x14ac:dyDescent="0.25">
      <c r="A484" s="55" t="s">
        <v>609</v>
      </c>
      <c r="B484" s="16" t="s">
        <v>610</v>
      </c>
      <c r="C484" s="17">
        <v>3.09</v>
      </c>
      <c r="D484" s="18">
        <v>0.51429999999999998</v>
      </c>
      <c r="E484" s="18">
        <f t="shared" si="7"/>
        <v>0.67549999999999999</v>
      </c>
      <c r="F484" s="19">
        <v>1</v>
      </c>
      <c r="G484" s="20">
        <v>1</v>
      </c>
      <c r="H484" s="31" t="s">
        <v>11</v>
      </c>
      <c r="I484" s="32" t="s">
        <v>505</v>
      </c>
      <c r="J484" s="14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:40" s="33" customFormat="1" x14ac:dyDescent="0.25">
      <c r="A485" s="55" t="s">
        <v>611</v>
      </c>
      <c r="B485" s="16" t="s">
        <v>610</v>
      </c>
      <c r="C485" s="17">
        <v>3.9</v>
      </c>
      <c r="D485" s="18">
        <v>0.70820000000000005</v>
      </c>
      <c r="E485" s="18">
        <f t="shared" si="7"/>
        <v>0.93020000000000003</v>
      </c>
      <c r="F485" s="19">
        <v>1</v>
      </c>
      <c r="G485" s="20">
        <v>1</v>
      </c>
      <c r="H485" s="21" t="s">
        <v>11</v>
      </c>
      <c r="I485" s="22" t="s">
        <v>505</v>
      </c>
      <c r="J485" s="14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:40" s="33" customFormat="1" x14ac:dyDescent="0.25">
      <c r="A486" s="55" t="s">
        <v>612</v>
      </c>
      <c r="B486" s="16" t="s">
        <v>610</v>
      </c>
      <c r="C486" s="17">
        <v>6.04</v>
      </c>
      <c r="D486" s="18">
        <v>1.1726000000000001</v>
      </c>
      <c r="E486" s="18">
        <f t="shared" si="7"/>
        <v>1.5401</v>
      </c>
      <c r="F486" s="19">
        <v>1</v>
      </c>
      <c r="G486" s="20">
        <v>1.3</v>
      </c>
      <c r="H486" s="21" t="s">
        <v>11</v>
      </c>
      <c r="I486" s="22" t="s">
        <v>505</v>
      </c>
      <c r="J486" s="14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:40" s="33" customFormat="1" x14ac:dyDescent="0.25">
      <c r="A487" s="56" t="s">
        <v>613</v>
      </c>
      <c r="B487" s="23" t="s">
        <v>610</v>
      </c>
      <c r="C487" s="24">
        <v>11.19</v>
      </c>
      <c r="D487" s="25">
        <v>2.6909000000000001</v>
      </c>
      <c r="E487" s="25">
        <f t="shared" si="7"/>
        <v>3.5341999999999998</v>
      </c>
      <c r="F487" s="26">
        <v>1</v>
      </c>
      <c r="G487" s="27">
        <v>1.3</v>
      </c>
      <c r="H487" s="28" t="s">
        <v>11</v>
      </c>
      <c r="I487" s="29" t="s">
        <v>505</v>
      </c>
      <c r="J487" s="14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:40" s="33" customFormat="1" x14ac:dyDescent="0.25">
      <c r="A488" s="55" t="s">
        <v>614</v>
      </c>
      <c r="B488" s="16" t="s">
        <v>615</v>
      </c>
      <c r="C488" s="17">
        <v>2.48</v>
      </c>
      <c r="D488" s="18">
        <v>0.52900000000000003</v>
      </c>
      <c r="E488" s="18">
        <f t="shared" si="7"/>
        <v>0.69479999999999997</v>
      </c>
      <c r="F488" s="19">
        <v>1</v>
      </c>
      <c r="G488" s="20">
        <v>1</v>
      </c>
      <c r="H488" s="31" t="s">
        <v>11</v>
      </c>
      <c r="I488" s="32" t="s">
        <v>505</v>
      </c>
      <c r="J488" s="14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:40" s="33" customFormat="1" x14ac:dyDescent="0.25">
      <c r="A489" s="55" t="s">
        <v>616</v>
      </c>
      <c r="B489" s="16" t="s">
        <v>615</v>
      </c>
      <c r="C489" s="17">
        <v>3.36</v>
      </c>
      <c r="D489" s="18">
        <v>0.69610000000000005</v>
      </c>
      <c r="E489" s="18">
        <f t="shared" si="7"/>
        <v>0.9143</v>
      </c>
      <c r="F489" s="19">
        <v>1</v>
      </c>
      <c r="G489" s="20">
        <v>1</v>
      </c>
      <c r="H489" s="21" t="s">
        <v>11</v>
      </c>
      <c r="I489" s="22" t="s">
        <v>505</v>
      </c>
      <c r="J489" s="14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:40" s="33" customFormat="1" x14ac:dyDescent="0.25">
      <c r="A490" s="55" t="s">
        <v>617</v>
      </c>
      <c r="B490" s="16" t="s">
        <v>615</v>
      </c>
      <c r="C490" s="17">
        <v>5.03</v>
      </c>
      <c r="D490" s="18">
        <v>1.0746</v>
      </c>
      <c r="E490" s="18">
        <f t="shared" si="7"/>
        <v>1.4114</v>
      </c>
      <c r="F490" s="19">
        <v>1</v>
      </c>
      <c r="G490" s="20">
        <v>1.3</v>
      </c>
      <c r="H490" s="21" t="s">
        <v>11</v>
      </c>
      <c r="I490" s="22" t="s">
        <v>505</v>
      </c>
      <c r="J490" s="14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:40" s="33" customFormat="1" x14ac:dyDescent="0.25">
      <c r="A491" s="56" t="s">
        <v>618</v>
      </c>
      <c r="B491" s="23" t="s">
        <v>615</v>
      </c>
      <c r="C491" s="24">
        <v>9.2899999999999991</v>
      </c>
      <c r="D491" s="25">
        <v>2.3033000000000001</v>
      </c>
      <c r="E491" s="25">
        <f t="shared" si="7"/>
        <v>3.0251999999999999</v>
      </c>
      <c r="F491" s="26">
        <v>1</v>
      </c>
      <c r="G491" s="27">
        <v>1.3</v>
      </c>
      <c r="H491" s="28" t="s">
        <v>11</v>
      </c>
      <c r="I491" s="29" t="s">
        <v>505</v>
      </c>
      <c r="J491" s="14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:40" s="33" customFormat="1" x14ac:dyDescent="0.25">
      <c r="A492" s="55" t="s">
        <v>619</v>
      </c>
      <c r="B492" s="16" t="s">
        <v>620</v>
      </c>
      <c r="C492" s="17">
        <v>2.4</v>
      </c>
      <c r="D492" s="18">
        <v>0.4909</v>
      </c>
      <c r="E492" s="18">
        <f t="shared" si="7"/>
        <v>0.64470000000000005</v>
      </c>
      <c r="F492" s="19">
        <v>1</v>
      </c>
      <c r="G492" s="20">
        <v>1</v>
      </c>
      <c r="H492" s="31" t="s">
        <v>11</v>
      </c>
      <c r="I492" s="32" t="s">
        <v>505</v>
      </c>
      <c r="J492" s="14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:40" s="33" customFormat="1" x14ac:dyDescent="0.25">
      <c r="A493" s="55" t="s">
        <v>621</v>
      </c>
      <c r="B493" s="16" t="s">
        <v>620</v>
      </c>
      <c r="C493" s="17">
        <v>3.41</v>
      </c>
      <c r="D493" s="18">
        <v>0.66469999999999996</v>
      </c>
      <c r="E493" s="18">
        <f t="shared" si="7"/>
        <v>0.873</v>
      </c>
      <c r="F493" s="19">
        <v>1</v>
      </c>
      <c r="G493" s="20">
        <v>1</v>
      </c>
      <c r="H493" s="21" t="s">
        <v>11</v>
      </c>
      <c r="I493" s="22" t="s">
        <v>505</v>
      </c>
      <c r="J493" s="14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:40" s="33" customFormat="1" x14ac:dyDescent="0.25">
      <c r="A494" s="55" t="s">
        <v>622</v>
      </c>
      <c r="B494" s="16" t="s">
        <v>620</v>
      </c>
      <c r="C494" s="17">
        <v>5.07</v>
      </c>
      <c r="D494" s="18">
        <v>1.0067999999999999</v>
      </c>
      <c r="E494" s="18">
        <f t="shared" si="7"/>
        <v>1.3223</v>
      </c>
      <c r="F494" s="19">
        <v>1</v>
      </c>
      <c r="G494" s="20">
        <v>1.3</v>
      </c>
      <c r="H494" s="21" t="s">
        <v>11</v>
      </c>
      <c r="I494" s="22" t="s">
        <v>505</v>
      </c>
      <c r="J494" s="14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:40" s="33" customFormat="1" x14ac:dyDescent="0.25">
      <c r="A495" s="56" t="s">
        <v>623</v>
      </c>
      <c r="B495" s="23" t="s">
        <v>620</v>
      </c>
      <c r="C495" s="24">
        <v>9.89</v>
      </c>
      <c r="D495" s="25">
        <v>2.3313999999999999</v>
      </c>
      <c r="E495" s="25">
        <f t="shared" si="7"/>
        <v>3.0621</v>
      </c>
      <c r="F495" s="26">
        <v>1</v>
      </c>
      <c r="G495" s="27">
        <v>1.3</v>
      </c>
      <c r="H495" s="28" t="s">
        <v>11</v>
      </c>
      <c r="I495" s="29" t="s">
        <v>505</v>
      </c>
      <c r="J495" s="14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:40" s="33" customFormat="1" x14ac:dyDescent="0.25">
      <c r="A496" s="55" t="s">
        <v>624</v>
      </c>
      <c r="B496" s="16" t="s">
        <v>625</v>
      </c>
      <c r="C496" s="17">
        <v>4.58</v>
      </c>
      <c r="D496" s="18">
        <v>1.6500999999999999</v>
      </c>
      <c r="E496" s="18">
        <f t="shared" si="7"/>
        <v>2.1671999999999998</v>
      </c>
      <c r="F496" s="19">
        <v>1</v>
      </c>
      <c r="G496" s="20">
        <v>1</v>
      </c>
      <c r="H496" s="31" t="s">
        <v>11</v>
      </c>
      <c r="I496" s="32" t="s">
        <v>505</v>
      </c>
      <c r="J496" s="14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:40" s="33" customFormat="1" x14ac:dyDescent="0.25">
      <c r="A497" s="55" t="s">
        <v>626</v>
      </c>
      <c r="B497" s="16" t="s">
        <v>625</v>
      </c>
      <c r="C497" s="17">
        <v>5.95</v>
      </c>
      <c r="D497" s="18">
        <v>2.1356999999999999</v>
      </c>
      <c r="E497" s="18">
        <f t="shared" si="7"/>
        <v>2.8050000000000002</v>
      </c>
      <c r="F497" s="19">
        <v>1</v>
      </c>
      <c r="G497" s="20">
        <v>1</v>
      </c>
      <c r="H497" s="21" t="s">
        <v>11</v>
      </c>
      <c r="I497" s="22" t="s">
        <v>505</v>
      </c>
      <c r="J497" s="14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:40" s="33" customFormat="1" x14ac:dyDescent="0.25">
      <c r="A498" s="55" t="s">
        <v>627</v>
      </c>
      <c r="B498" s="16" t="s">
        <v>625</v>
      </c>
      <c r="C498" s="17">
        <v>10.68</v>
      </c>
      <c r="D498" s="18">
        <v>3.5228999999999999</v>
      </c>
      <c r="E498" s="18">
        <f t="shared" si="7"/>
        <v>4.6269999999999998</v>
      </c>
      <c r="F498" s="19">
        <v>1</v>
      </c>
      <c r="G498" s="20">
        <v>1.3</v>
      </c>
      <c r="H498" s="21" t="s">
        <v>11</v>
      </c>
      <c r="I498" s="22" t="s">
        <v>505</v>
      </c>
      <c r="J498" s="14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:40" s="33" customFormat="1" x14ac:dyDescent="0.25">
      <c r="A499" s="56" t="s">
        <v>628</v>
      </c>
      <c r="B499" s="23" t="s">
        <v>625</v>
      </c>
      <c r="C499" s="24">
        <v>22.45</v>
      </c>
      <c r="D499" s="25">
        <v>7.7873000000000001</v>
      </c>
      <c r="E499" s="25">
        <f t="shared" si="7"/>
        <v>10.2279</v>
      </c>
      <c r="F499" s="26">
        <v>1</v>
      </c>
      <c r="G499" s="27">
        <v>1.3</v>
      </c>
      <c r="H499" s="28" t="s">
        <v>11</v>
      </c>
      <c r="I499" s="29" t="s">
        <v>505</v>
      </c>
      <c r="J499" s="14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:40" s="33" customFormat="1" x14ac:dyDescent="0.25">
      <c r="A500" s="55" t="s">
        <v>629</v>
      </c>
      <c r="B500" s="16" t="s">
        <v>630</v>
      </c>
      <c r="C500" s="17">
        <v>4.59</v>
      </c>
      <c r="D500" s="18">
        <v>1.2786</v>
      </c>
      <c r="E500" s="18">
        <f t="shared" si="7"/>
        <v>1.6793</v>
      </c>
      <c r="F500" s="19">
        <v>1</v>
      </c>
      <c r="G500" s="20">
        <v>1</v>
      </c>
      <c r="H500" s="31" t="s">
        <v>11</v>
      </c>
      <c r="I500" s="32" t="s">
        <v>505</v>
      </c>
      <c r="J500" s="14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:40" s="33" customFormat="1" x14ac:dyDescent="0.25">
      <c r="A501" s="55" t="s">
        <v>631</v>
      </c>
      <c r="B501" s="16" t="s">
        <v>630</v>
      </c>
      <c r="C501" s="17">
        <v>7.02</v>
      </c>
      <c r="D501" s="18">
        <v>1.8787</v>
      </c>
      <c r="E501" s="18">
        <f t="shared" si="7"/>
        <v>2.4674999999999998</v>
      </c>
      <c r="F501" s="19">
        <v>1</v>
      </c>
      <c r="G501" s="20">
        <v>1</v>
      </c>
      <c r="H501" s="21" t="s">
        <v>11</v>
      </c>
      <c r="I501" s="22" t="s">
        <v>505</v>
      </c>
      <c r="J501" s="14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:40" s="33" customFormat="1" x14ac:dyDescent="0.25">
      <c r="A502" s="55" t="s">
        <v>632</v>
      </c>
      <c r="B502" s="16" t="s">
        <v>630</v>
      </c>
      <c r="C502" s="17">
        <v>10.75</v>
      </c>
      <c r="D502" s="18">
        <v>2.7898999999999998</v>
      </c>
      <c r="E502" s="18">
        <f t="shared" si="7"/>
        <v>3.6642999999999999</v>
      </c>
      <c r="F502" s="19">
        <v>1</v>
      </c>
      <c r="G502" s="20">
        <v>1.3</v>
      </c>
      <c r="H502" s="21" t="s">
        <v>11</v>
      </c>
      <c r="I502" s="22" t="s">
        <v>505</v>
      </c>
      <c r="J502" s="14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:40" s="33" customFormat="1" x14ac:dyDescent="0.25">
      <c r="A503" s="56" t="s">
        <v>633</v>
      </c>
      <c r="B503" s="23" t="s">
        <v>630</v>
      </c>
      <c r="C503" s="24">
        <v>18.16</v>
      </c>
      <c r="D503" s="25">
        <v>5.3781999999999996</v>
      </c>
      <c r="E503" s="25">
        <f t="shared" si="7"/>
        <v>7.0636999999999999</v>
      </c>
      <c r="F503" s="26">
        <v>1</v>
      </c>
      <c r="G503" s="27">
        <v>1.3</v>
      </c>
      <c r="H503" s="28" t="s">
        <v>11</v>
      </c>
      <c r="I503" s="29" t="s">
        <v>505</v>
      </c>
      <c r="J503" s="14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:40" s="33" customFormat="1" x14ac:dyDescent="0.25">
      <c r="A504" s="55" t="s">
        <v>634</v>
      </c>
      <c r="B504" s="16" t="s">
        <v>635</v>
      </c>
      <c r="C504" s="17">
        <v>4.0199999999999996</v>
      </c>
      <c r="D504" s="18">
        <v>1.1269</v>
      </c>
      <c r="E504" s="18">
        <f t="shared" si="7"/>
        <v>1.4801</v>
      </c>
      <c r="F504" s="19">
        <v>1</v>
      </c>
      <c r="G504" s="20">
        <v>1</v>
      </c>
      <c r="H504" s="31" t="s">
        <v>11</v>
      </c>
      <c r="I504" s="32" t="s">
        <v>505</v>
      </c>
      <c r="J504" s="14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:40" s="33" customFormat="1" x14ac:dyDescent="0.25">
      <c r="A505" s="55" t="s">
        <v>636</v>
      </c>
      <c r="B505" s="16" t="s">
        <v>635</v>
      </c>
      <c r="C505" s="17">
        <v>5.65</v>
      </c>
      <c r="D505" s="18">
        <v>1.49</v>
      </c>
      <c r="E505" s="18">
        <f t="shared" si="7"/>
        <v>1.9570000000000001</v>
      </c>
      <c r="F505" s="19">
        <v>1</v>
      </c>
      <c r="G505" s="20">
        <v>1</v>
      </c>
      <c r="H505" s="21" t="s">
        <v>11</v>
      </c>
      <c r="I505" s="22" t="s">
        <v>505</v>
      </c>
      <c r="J505" s="14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:40" s="33" customFormat="1" x14ac:dyDescent="0.25">
      <c r="A506" s="55" t="s">
        <v>637</v>
      </c>
      <c r="B506" s="16" t="s">
        <v>635</v>
      </c>
      <c r="C506" s="17">
        <v>9.0500000000000007</v>
      </c>
      <c r="D506" s="18">
        <v>2.3881999999999999</v>
      </c>
      <c r="E506" s="18">
        <f t="shared" si="7"/>
        <v>3.1366999999999998</v>
      </c>
      <c r="F506" s="19">
        <v>1</v>
      </c>
      <c r="G506" s="20">
        <v>1.3</v>
      </c>
      <c r="H506" s="21" t="s">
        <v>11</v>
      </c>
      <c r="I506" s="22" t="s">
        <v>505</v>
      </c>
      <c r="J506" s="14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:40" s="33" customFormat="1" x14ac:dyDescent="0.25">
      <c r="A507" s="56" t="s">
        <v>638</v>
      </c>
      <c r="B507" s="23" t="s">
        <v>635</v>
      </c>
      <c r="C507" s="24">
        <v>16.41</v>
      </c>
      <c r="D507" s="25">
        <v>5.0111999999999997</v>
      </c>
      <c r="E507" s="25">
        <f t="shared" si="7"/>
        <v>6.5816999999999997</v>
      </c>
      <c r="F507" s="26">
        <v>1</v>
      </c>
      <c r="G507" s="27">
        <v>1.3</v>
      </c>
      <c r="H507" s="28" t="s">
        <v>11</v>
      </c>
      <c r="I507" s="29" t="s">
        <v>505</v>
      </c>
      <c r="J507" s="14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:40" s="33" customFormat="1" x14ac:dyDescent="0.25">
      <c r="A508" s="55" t="s">
        <v>639</v>
      </c>
      <c r="B508" s="16" t="s">
        <v>640</v>
      </c>
      <c r="C508" s="17">
        <v>2.31</v>
      </c>
      <c r="D508" s="18">
        <v>0.92369999999999997</v>
      </c>
      <c r="E508" s="18">
        <f t="shared" si="7"/>
        <v>1.2132000000000001</v>
      </c>
      <c r="F508" s="19">
        <v>1</v>
      </c>
      <c r="G508" s="20">
        <v>1</v>
      </c>
      <c r="H508" s="31" t="s">
        <v>11</v>
      </c>
      <c r="I508" s="32" t="s">
        <v>505</v>
      </c>
      <c r="J508" s="14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:40" s="33" customFormat="1" x14ac:dyDescent="0.25">
      <c r="A509" s="55" t="s">
        <v>641</v>
      </c>
      <c r="B509" s="16" t="s">
        <v>640</v>
      </c>
      <c r="C509" s="17">
        <v>3.53</v>
      </c>
      <c r="D509" s="18">
        <v>1.1976</v>
      </c>
      <c r="E509" s="18">
        <f t="shared" si="7"/>
        <v>1.5729</v>
      </c>
      <c r="F509" s="19">
        <v>1</v>
      </c>
      <c r="G509" s="20">
        <v>1</v>
      </c>
      <c r="H509" s="21" t="s">
        <v>11</v>
      </c>
      <c r="I509" s="22" t="s">
        <v>505</v>
      </c>
      <c r="J509" s="14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:40" s="33" customFormat="1" x14ac:dyDescent="0.25">
      <c r="A510" s="55" t="s">
        <v>642</v>
      </c>
      <c r="B510" s="16" t="s">
        <v>640</v>
      </c>
      <c r="C510" s="17">
        <v>6.14</v>
      </c>
      <c r="D510" s="18">
        <v>1.7384999999999999</v>
      </c>
      <c r="E510" s="18">
        <f t="shared" si="7"/>
        <v>2.2833999999999999</v>
      </c>
      <c r="F510" s="19">
        <v>1</v>
      </c>
      <c r="G510" s="20">
        <v>1.3</v>
      </c>
      <c r="H510" s="21" t="s">
        <v>11</v>
      </c>
      <c r="I510" s="22" t="s">
        <v>505</v>
      </c>
      <c r="J510" s="14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:40" s="33" customFormat="1" x14ac:dyDescent="0.25">
      <c r="A511" s="56" t="s">
        <v>643</v>
      </c>
      <c r="B511" s="23" t="s">
        <v>640</v>
      </c>
      <c r="C511" s="24">
        <v>13.3</v>
      </c>
      <c r="D511" s="25">
        <v>3.8477999999999999</v>
      </c>
      <c r="E511" s="25">
        <f t="shared" si="7"/>
        <v>5.0537000000000001</v>
      </c>
      <c r="F511" s="26">
        <v>1</v>
      </c>
      <c r="G511" s="27">
        <v>1.3</v>
      </c>
      <c r="H511" s="28" t="s">
        <v>11</v>
      </c>
      <c r="I511" s="29" t="s">
        <v>505</v>
      </c>
      <c r="J511" s="14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:40" s="33" customFormat="1" x14ac:dyDescent="0.25">
      <c r="A512" s="55" t="s">
        <v>644</v>
      </c>
      <c r="B512" s="16" t="s">
        <v>645</v>
      </c>
      <c r="C512" s="17">
        <v>4.2300000000000004</v>
      </c>
      <c r="D512" s="18">
        <v>1.3965000000000001</v>
      </c>
      <c r="E512" s="18">
        <f t="shared" si="7"/>
        <v>1.8342000000000001</v>
      </c>
      <c r="F512" s="19">
        <v>1</v>
      </c>
      <c r="G512" s="20">
        <v>1</v>
      </c>
      <c r="H512" s="31" t="s">
        <v>11</v>
      </c>
      <c r="I512" s="32" t="s">
        <v>505</v>
      </c>
      <c r="J512" s="14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:40" s="33" customFormat="1" x14ac:dyDescent="0.25">
      <c r="A513" s="55" t="s">
        <v>646</v>
      </c>
      <c r="B513" s="16" t="s">
        <v>645</v>
      </c>
      <c r="C513" s="17">
        <v>5.22</v>
      </c>
      <c r="D513" s="18">
        <v>1.5363</v>
      </c>
      <c r="E513" s="18">
        <f t="shared" si="7"/>
        <v>2.0177999999999998</v>
      </c>
      <c r="F513" s="19">
        <v>1</v>
      </c>
      <c r="G513" s="20">
        <v>1</v>
      </c>
      <c r="H513" s="21" t="s">
        <v>11</v>
      </c>
      <c r="I513" s="22" t="s">
        <v>505</v>
      </c>
      <c r="J513" s="14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:40" s="33" customFormat="1" x14ac:dyDescent="0.25">
      <c r="A514" s="55" t="s">
        <v>647</v>
      </c>
      <c r="B514" s="16" t="s">
        <v>645</v>
      </c>
      <c r="C514" s="17">
        <v>10.43</v>
      </c>
      <c r="D514" s="18">
        <v>2.6930999999999998</v>
      </c>
      <c r="E514" s="18">
        <f t="shared" si="7"/>
        <v>3.5371000000000001</v>
      </c>
      <c r="F514" s="19">
        <v>1</v>
      </c>
      <c r="G514" s="20">
        <v>1.3</v>
      </c>
      <c r="H514" s="21" t="s">
        <v>11</v>
      </c>
      <c r="I514" s="22" t="s">
        <v>505</v>
      </c>
      <c r="J514" s="14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:40" s="33" customFormat="1" x14ac:dyDescent="0.25">
      <c r="A515" s="56" t="s">
        <v>648</v>
      </c>
      <c r="B515" s="23" t="s">
        <v>645</v>
      </c>
      <c r="C515" s="24">
        <v>22.82</v>
      </c>
      <c r="D515" s="25">
        <v>6.7663000000000002</v>
      </c>
      <c r="E515" s="25">
        <f t="shared" si="7"/>
        <v>8.8869000000000007</v>
      </c>
      <c r="F515" s="26">
        <v>1</v>
      </c>
      <c r="G515" s="27">
        <v>1.3</v>
      </c>
      <c r="H515" s="28" t="s">
        <v>11</v>
      </c>
      <c r="I515" s="29" t="s">
        <v>505</v>
      </c>
      <c r="J515" s="14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:40" s="33" customFormat="1" x14ac:dyDescent="0.25">
      <c r="A516" s="55" t="s">
        <v>649</v>
      </c>
      <c r="B516" s="16" t="s">
        <v>650</v>
      </c>
      <c r="C516" s="17">
        <v>2.76</v>
      </c>
      <c r="D516" s="18">
        <v>0.5101</v>
      </c>
      <c r="E516" s="18">
        <f t="shared" si="7"/>
        <v>0.67</v>
      </c>
      <c r="F516" s="19">
        <v>1</v>
      </c>
      <c r="G516" s="20">
        <v>1</v>
      </c>
      <c r="H516" s="31" t="s">
        <v>11</v>
      </c>
      <c r="I516" s="32" t="s">
        <v>505</v>
      </c>
      <c r="J516" s="14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:40" s="33" customFormat="1" x14ac:dyDescent="0.25">
      <c r="A517" s="55" t="s">
        <v>651</v>
      </c>
      <c r="B517" s="16" t="s">
        <v>650</v>
      </c>
      <c r="C517" s="17">
        <v>3.56</v>
      </c>
      <c r="D517" s="18">
        <v>0.69340000000000002</v>
      </c>
      <c r="E517" s="18">
        <f t="shared" si="7"/>
        <v>0.91069999999999995</v>
      </c>
      <c r="F517" s="19">
        <v>1</v>
      </c>
      <c r="G517" s="20">
        <v>1</v>
      </c>
      <c r="H517" s="21" t="s">
        <v>11</v>
      </c>
      <c r="I517" s="22" t="s">
        <v>505</v>
      </c>
      <c r="J517" s="14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:40" s="33" customFormat="1" x14ac:dyDescent="0.25">
      <c r="A518" s="55" t="s">
        <v>652</v>
      </c>
      <c r="B518" s="16" t="s">
        <v>650</v>
      </c>
      <c r="C518" s="17">
        <v>5.66</v>
      </c>
      <c r="D518" s="18">
        <v>1.1818</v>
      </c>
      <c r="E518" s="18">
        <f t="shared" si="7"/>
        <v>1.5522</v>
      </c>
      <c r="F518" s="19">
        <v>1</v>
      </c>
      <c r="G518" s="20">
        <v>1.3</v>
      </c>
      <c r="H518" s="21" t="s">
        <v>11</v>
      </c>
      <c r="I518" s="22" t="s">
        <v>505</v>
      </c>
      <c r="J518" s="14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:40" s="33" customFormat="1" x14ac:dyDescent="0.25">
      <c r="A519" s="56" t="s">
        <v>653</v>
      </c>
      <c r="B519" s="23" t="s">
        <v>650</v>
      </c>
      <c r="C519" s="24">
        <v>12.03</v>
      </c>
      <c r="D519" s="25">
        <v>3.1352000000000002</v>
      </c>
      <c r="E519" s="25">
        <f t="shared" si="7"/>
        <v>4.1177999999999999</v>
      </c>
      <c r="F519" s="26">
        <v>1</v>
      </c>
      <c r="G519" s="27">
        <v>1.3</v>
      </c>
      <c r="H519" s="28" t="s">
        <v>11</v>
      </c>
      <c r="I519" s="29" t="s">
        <v>505</v>
      </c>
      <c r="J519" s="14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:40" s="33" customFormat="1" x14ac:dyDescent="0.25">
      <c r="A520" s="55" t="s">
        <v>654</v>
      </c>
      <c r="B520" s="16" t="s">
        <v>655</v>
      </c>
      <c r="C520" s="17">
        <v>2.73</v>
      </c>
      <c r="D520" s="18">
        <v>0.51339999999999997</v>
      </c>
      <c r="E520" s="18">
        <f t="shared" si="7"/>
        <v>0.67430000000000001</v>
      </c>
      <c r="F520" s="19">
        <v>1</v>
      </c>
      <c r="G520" s="20">
        <v>1</v>
      </c>
      <c r="H520" s="31" t="s">
        <v>11</v>
      </c>
      <c r="I520" s="32" t="s">
        <v>505</v>
      </c>
      <c r="J520" s="14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:40" s="33" customFormat="1" x14ac:dyDescent="0.25">
      <c r="A521" s="55" t="s">
        <v>656</v>
      </c>
      <c r="B521" s="16" t="s">
        <v>655</v>
      </c>
      <c r="C521" s="17">
        <v>3.33</v>
      </c>
      <c r="D521" s="18">
        <v>0.66930000000000001</v>
      </c>
      <c r="E521" s="18">
        <f t="shared" si="7"/>
        <v>0.87909999999999999</v>
      </c>
      <c r="F521" s="19">
        <v>1</v>
      </c>
      <c r="G521" s="20">
        <v>1</v>
      </c>
      <c r="H521" s="21" t="s">
        <v>11</v>
      </c>
      <c r="I521" s="22" t="s">
        <v>505</v>
      </c>
      <c r="J521" s="14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:40" s="33" customFormat="1" x14ac:dyDescent="0.25">
      <c r="A522" s="55" t="s">
        <v>657</v>
      </c>
      <c r="B522" s="16" t="s">
        <v>655</v>
      </c>
      <c r="C522" s="17">
        <v>5.18</v>
      </c>
      <c r="D522" s="18">
        <v>1.0819000000000001</v>
      </c>
      <c r="E522" s="18">
        <f t="shared" si="7"/>
        <v>1.421</v>
      </c>
      <c r="F522" s="19">
        <v>1</v>
      </c>
      <c r="G522" s="20">
        <v>1.3</v>
      </c>
      <c r="H522" s="21" t="s">
        <v>11</v>
      </c>
      <c r="I522" s="22" t="s">
        <v>505</v>
      </c>
      <c r="J522" s="14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:40" s="33" customFormat="1" x14ac:dyDescent="0.25">
      <c r="A523" s="56" t="s">
        <v>658</v>
      </c>
      <c r="B523" s="23" t="s">
        <v>655</v>
      </c>
      <c r="C523" s="24">
        <v>10.56</v>
      </c>
      <c r="D523" s="25">
        <v>2.5363000000000002</v>
      </c>
      <c r="E523" s="25">
        <f t="shared" si="7"/>
        <v>3.3311999999999999</v>
      </c>
      <c r="F523" s="26">
        <v>1</v>
      </c>
      <c r="G523" s="27">
        <v>1.3</v>
      </c>
      <c r="H523" s="28" t="s">
        <v>11</v>
      </c>
      <c r="I523" s="29" t="s">
        <v>505</v>
      </c>
      <c r="J523" s="14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:40" s="33" customFormat="1" x14ac:dyDescent="0.25">
      <c r="A524" s="55" t="s">
        <v>659</v>
      </c>
      <c r="B524" s="16" t="s">
        <v>660</v>
      </c>
      <c r="C524" s="17">
        <v>3.09</v>
      </c>
      <c r="D524" s="18">
        <v>0.77139999999999997</v>
      </c>
      <c r="E524" s="18">
        <f t="shared" si="7"/>
        <v>1.0132000000000001</v>
      </c>
      <c r="F524" s="19">
        <v>1</v>
      </c>
      <c r="G524" s="20">
        <v>1</v>
      </c>
      <c r="H524" s="31" t="s">
        <v>11</v>
      </c>
      <c r="I524" s="32" t="s">
        <v>505</v>
      </c>
      <c r="J524" s="14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:40" s="33" customFormat="1" x14ac:dyDescent="0.25">
      <c r="A525" s="55" t="s">
        <v>661</v>
      </c>
      <c r="B525" s="16" t="s">
        <v>660</v>
      </c>
      <c r="C525" s="17">
        <v>4.0999999999999996</v>
      </c>
      <c r="D525" s="18">
        <v>0.9214</v>
      </c>
      <c r="E525" s="18">
        <f t="shared" ref="E525:E588" si="8">ROUND((D525/0.7613811),4)</f>
        <v>1.2101999999999999</v>
      </c>
      <c r="F525" s="19">
        <v>1</v>
      </c>
      <c r="G525" s="20">
        <v>1</v>
      </c>
      <c r="H525" s="21" t="s">
        <v>11</v>
      </c>
      <c r="I525" s="22" t="s">
        <v>505</v>
      </c>
      <c r="J525" s="14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:40" s="33" customFormat="1" x14ac:dyDescent="0.25">
      <c r="A526" s="55" t="s">
        <v>662</v>
      </c>
      <c r="B526" s="16" t="s">
        <v>660</v>
      </c>
      <c r="C526" s="17">
        <v>5.91</v>
      </c>
      <c r="D526" s="18">
        <v>1.2966</v>
      </c>
      <c r="E526" s="18">
        <f t="shared" si="8"/>
        <v>1.7030000000000001</v>
      </c>
      <c r="F526" s="19">
        <v>1</v>
      </c>
      <c r="G526" s="20">
        <v>1.3</v>
      </c>
      <c r="H526" s="21" t="s">
        <v>11</v>
      </c>
      <c r="I526" s="22" t="s">
        <v>505</v>
      </c>
      <c r="J526" s="14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:40" s="33" customFormat="1" x14ac:dyDescent="0.25">
      <c r="A527" s="56" t="s">
        <v>663</v>
      </c>
      <c r="B527" s="23" t="s">
        <v>660</v>
      </c>
      <c r="C527" s="24">
        <v>9.7799999999999994</v>
      </c>
      <c r="D527" s="25">
        <v>2.3418000000000001</v>
      </c>
      <c r="E527" s="25">
        <f t="shared" si="8"/>
        <v>3.0756999999999999</v>
      </c>
      <c r="F527" s="26">
        <v>1</v>
      </c>
      <c r="G527" s="27">
        <v>1.3</v>
      </c>
      <c r="H527" s="28" t="s">
        <v>11</v>
      </c>
      <c r="I527" s="29" t="s">
        <v>505</v>
      </c>
      <c r="J527" s="14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:40" s="33" customFormat="1" x14ac:dyDescent="0.25">
      <c r="A528" s="55" t="s">
        <v>664</v>
      </c>
      <c r="B528" s="16" t="s">
        <v>665</v>
      </c>
      <c r="C528" s="17">
        <v>3.13</v>
      </c>
      <c r="D528" s="18">
        <v>0.56269999999999998</v>
      </c>
      <c r="E528" s="18">
        <f t="shared" si="8"/>
        <v>0.73909999999999998</v>
      </c>
      <c r="F528" s="19">
        <v>1</v>
      </c>
      <c r="G528" s="20">
        <v>1</v>
      </c>
      <c r="H528" s="31" t="s">
        <v>11</v>
      </c>
      <c r="I528" s="32" t="s">
        <v>505</v>
      </c>
      <c r="J528" s="14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:40" s="33" customFormat="1" x14ac:dyDescent="0.25">
      <c r="A529" s="55" t="s">
        <v>666</v>
      </c>
      <c r="B529" s="16" t="s">
        <v>665</v>
      </c>
      <c r="C529" s="17">
        <v>3.94</v>
      </c>
      <c r="D529" s="18">
        <v>0.71660000000000001</v>
      </c>
      <c r="E529" s="18">
        <f t="shared" si="8"/>
        <v>0.94120000000000004</v>
      </c>
      <c r="F529" s="19">
        <v>1</v>
      </c>
      <c r="G529" s="20">
        <v>1</v>
      </c>
      <c r="H529" s="21" t="s">
        <v>11</v>
      </c>
      <c r="I529" s="22" t="s">
        <v>505</v>
      </c>
      <c r="J529" s="14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:40" s="33" customFormat="1" x14ac:dyDescent="0.25">
      <c r="A530" s="55" t="s">
        <v>667</v>
      </c>
      <c r="B530" s="16" t="s">
        <v>665</v>
      </c>
      <c r="C530" s="17">
        <v>6.37</v>
      </c>
      <c r="D530" s="18">
        <v>1.2441</v>
      </c>
      <c r="E530" s="18">
        <f t="shared" si="8"/>
        <v>1.6339999999999999</v>
      </c>
      <c r="F530" s="19">
        <v>1</v>
      </c>
      <c r="G530" s="20">
        <v>1.3</v>
      </c>
      <c r="H530" s="21" t="s">
        <v>11</v>
      </c>
      <c r="I530" s="22" t="s">
        <v>505</v>
      </c>
      <c r="J530" s="14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:40" s="33" customFormat="1" x14ac:dyDescent="0.25">
      <c r="A531" s="56" t="s">
        <v>668</v>
      </c>
      <c r="B531" s="23" t="s">
        <v>665</v>
      </c>
      <c r="C531" s="24">
        <v>14.63</v>
      </c>
      <c r="D531" s="25">
        <v>3.6617999999999999</v>
      </c>
      <c r="E531" s="25">
        <f t="shared" si="8"/>
        <v>4.8094000000000001</v>
      </c>
      <c r="F531" s="26">
        <v>1</v>
      </c>
      <c r="G531" s="27">
        <v>1.3</v>
      </c>
      <c r="H531" s="28" t="s">
        <v>11</v>
      </c>
      <c r="I531" s="29" t="s">
        <v>505</v>
      </c>
      <c r="J531" s="14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:40" s="33" customFormat="1" x14ac:dyDescent="0.25">
      <c r="A532" s="55" t="s">
        <v>669</v>
      </c>
      <c r="B532" s="16" t="s">
        <v>670</v>
      </c>
      <c r="C532" s="17">
        <v>2.71</v>
      </c>
      <c r="D532" s="18">
        <v>0.54210000000000003</v>
      </c>
      <c r="E532" s="18">
        <f t="shared" si="8"/>
        <v>0.71199999999999997</v>
      </c>
      <c r="F532" s="19">
        <v>1</v>
      </c>
      <c r="G532" s="20">
        <v>1</v>
      </c>
      <c r="H532" s="31" t="s">
        <v>11</v>
      </c>
      <c r="I532" s="32" t="s">
        <v>505</v>
      </c>
      <c r="J532" s="14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:40" s="33" customFormat="1" x14ac:dyDescent="0.25">
      <c r="A533" s="55" t="s">
        <v>671</v>
      </c>
      <c r="B533" s="16" t="s">
        <v>670</v>
      </c>
      <c r="C533" s="17">
        <v>3.3</v>
      </c>
      <c r="D533" s="18">
        <v>0.70179999999999998</v>
      </c>
      <c r="E533" s="18">
        <f t="shared" si="8"/>
        <v>0.92169999999999996</v>
      </c>
      <c r="F533" s="19">
        <v>1</v>
      </c>
      <c r="G533" s="20">
        <v>1</v>
      </c>
      <c r="H533" s="21" t="s">
        <v>11</v>
      </c>
      <c r="I533" s="22" t="s">
        <v>505</v>
      </c>
      <c r="J533" s="14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:40" s="33" customFormat="1" x14ac:dyDescent="0.25">
      <c r="A534" s="55" t="s">
        <v>672</v>
      </c>
      <c r="B534" s="16" t="s">
        <v>670</v>
      </c>
      <c r="C534" s="17">
        <v>4.8600000000000003</v>
      </c>
      <c r="D534" s="18">
        <v>1.0354000000000001</v>
      </c>
      <c r="E534" s="18">
        <f t="shared" si="8"/>
        <v>1.3599000000000001</v>
      </c>
      <c r="F534" s="19">
        <v>1</v>
      </c>
      <c r="G534" s="20">
        <v>1.3</v>
      </c>
      <c r="H534" s="21" t="s">
        <v>11</v>
      </c>
      <c r="I534" s="22" t="s">
        <v>505</v>
      </c>
      <c r="J534" s="14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:40" s="33" customFormat="1" x14ac:dyDescent="0.25">
      <c r="A535" s="56" t="s">
        <v>673</v>
      </c>
      <c r="B535" s="23" t="s">
        <v>670</v>
      </c>
      <c r="C535" s="24">
        <v>8.92</v>
      </c>
      <c r="D535" s="25">
        <v>2.2597999999999998</v>
      </c>
      <c r="E535" s="25">
        <f t="shared" si="8"/>
        <v>2.968</v>
      </c>
      <c r="F535" s="26">
        <v>1</v>
      </c>
      <c r="G535" s="27">
        <v>1.3</v>
      </c>
      <c r="H535" s="28" t="s">
        <v>11</v>
      </c>
      <c r="I535" s="29" t="s">
        <v>505</v>
      </c>
      <c r="J535" s="14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:40" s="33" customFormat="1" x14ac:dyDescent="0.25">
      <c r="A536" s="55" t="s">
        <v>674</v>
      </c>
      <c r="B536" s="16" t="s">
        <v>675</v>
      </c>
      <c r="C536" s="17">
        <v>2.38</v>
      </c>
      <c r="D536" s="18">
        <v>0.58299999999999996</v>
      </c>
      <c r="E536" s="18">
        <f t="shared" si="8"/>
        <v>0.76570000000000005</v>
      </c>
      <c r="F536" s="19">
        <v>1</v>
      </c>
      <c r="G536" s="20">
        <v>1</v>
      </c>
      <c r="H536" s="31" t="s">
        <v>11</v>
      </c>
      <c r="I536" s="32" t="s">
        <v>505</v>
      </c>
      <c r="J536" s="14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:40" s="33" customFormat="1" x14ac:dyDescent="0.25">
      <c r="A537" s="55" t="s">
        <v>676</v>
      </c>
      <c r="B537" s="16" t="s">
        <v>675</v>
      </c>
      <c r="C537" s="17">
        <v>3.47</v>
      </c>
      <c r="D537" s="18">
        <v>0.79869999999999997</v>
      </c>
      <c r="E537" s="18">
        <f t="shared" si="8"/>
        <v>1.0489999999999999</v>
      </c>
      <c r="F537" s="19">
        <v>1</v>
      </c>
      <c r="G537" s="20">
        <v>1</v>
      </c>
      <c r="H537" s="21" t="s">
        <v>11</v>
      </c>
      <c r="I537" s="22" t="s">
        <v>505</v>
      </c>
      <c r="J537" s="14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:40" s="33" customFormat="1" x14ac:dyDescent="0.25">
      <c r="A538" s="55" t="s">
        <v>677</v>
      </c>
      <c r="B538" s="16" t="s">
        <v>675</v>
      </c>
      <c r="C538" s="17">
        <v>5.42</v>
      </c>
      <c r="D538" s="18">
        <v>1.2126999999999999</v>
      </c>
      <c r="E538" s="18">
        <f t="shared" si="8"/>
        <v>1.5928</v>
      </c>
      <c r="F538" s="19">
        <v>1</v>
      </c>
      <c r="G538" s="20">
        <v>1.3</v>
      </c>
      <c r="H538" s="21" t="s">
        <v>11</v>
      </c>
      <c r="I538" s="22" t="s">
        <v>505</v>
      </c>
      <c r="J538" s="14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:40" s="33" customFormat="1" x14ac:dyDescent="0.25">
      <c r="A539" s="56" t="s">
        <v>678</v>
      </c>
      <c r="B539" s="23" t="s">
        <v>675</v>
      </c>
      <c r="C539" s="24">
        <v>10.51</v>
      </c>
      <c r="D539" s="25">
        <v>2.6482999999999999</v>
      </c>
      <c r="E539" s="25">
        <f t="shared" si="8"/>
        <v>3.4782999999999999</v>
      </c>
      <c r="F539" s="26">
        <v>1</v>
      </c>
      <c r="G539" s="27">
        <v>1.3</v>
      </c>
      <c r="H539" s="28" t="s">
        <v>11</v>
      </c>
      <c r="I539" s="29" t="s">
        <v>505</v>
      </c>
      <c r="J539" s="14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:40" s="33" customFormat="1" x14ac:dyDescent="0.25">
      <c r="A540" s="55" t="s">
        <v>679</v>
      </c>
      <c r="B540" s="16" t="s">
        <v>680</v>
      </c>
      <c r="C540" s="17">
        <v>3.61</v>
      </c>
      <c r="D540" s="18">
        <v>1.5842000000000001</v>
      </c>
      <c r="E540" s="18">
        <f t="shared" si="8"/>
        <v>2.0807000000000002</v>
      </c>
      <c r="F540" s="19">
        <v>1</v>
      </c>
      <c r="G540" s="20">
        <v>1</v>
      </c>
      <c r="H540" s="31" t="s">
        <v>11</v>
      </c>
      <c r="I540" s="32" t="s">
        <v>32</v>
      </c>
      <c r="J540" s="14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:40" s="33" customFormat="1" x14ac:dyDescent="0.25">
      <c r="A541" s="55" t="s">
        <v>681</v>
      </c>
      <c r="B541" s="16" t="s">
        <v>680</v>
      </c>
      <c r="C541" s="17">
        <v>3.88</v>
      </c>
      <c r="D541" s="18">
        <v>1.7583</v>
      </c>
      <c r="E541" s="18">
        <f t="shared" si="8"/>
        <v>2.3094000000000001</v>
      </c>
      <c r="F541" s="19">
        <v>1</v>
      </c>
      <c r="G541" s="20">
        <v>1</v>
      </c>
      <c r="H541" s="21" t="s">
        <v>11</v>
      </c>
      <c r="I541" s="22" t="s">
        <v>32</v>
      </c>
      <c r="J541" s="14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s="33" customFormat="1" x14ac:dyDescent="0.25">
      <c r="A542" s="55" t="s">
        <v>682</v>
      </c>
      <c r="B542" s="16" t="s">
        <v>680</v>
      </c>
      <c r="C542" s="17">
        <v>5.13</v>
      </c>
      <c r="D542" s="18">
        <v>2.3881000000000001</v>
      </c>
      <c r="E542" s="18">
        <f t="shared" si="8"/>
        <v>3.1364999999999998</v>
      </c>
      <c r="F542" s="19">
        <v>1</v>
      </c>
      <c r="G542" s="20">
        <v>1.3</v>
      </c>
      <c r="H542" s="21" t="s">
        <v>11</v>
      </c>
      <c r="I542" s="22" t="s">
        <v>32</v>
      </c>
      <c r="J542" s="14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s="33" customFormat="1" x14ac:dyDescent="0.25">
      <c r="A543" s="56" t="s">
        <v>683</v>
      </c>
      <c r="B543" s="23" t="s">
        <v>680</v>
      </c>
      <c r="C543" s="24">
        <v>13.18</v>
      </c>
      <c r="D543" s="25">
        <v>4.1622000000000003</v>
      </c>
      <c r="E543" s="25">
        <f t="shared" si="8"/>
        <v>5.4665999999999997</v>
      </c>
      <c r="F543" s="26">
        <v>1</v>
      </c>
      <c r="G543" s="27">
        <v>1.3</v>
      </c>
      <c r="H543" s="28" t="s">
        <v>11</v>
      </c>
      <c r="I543" s="29" t="s">
        <v>32</v>
      </c>
      <c r="J543" s="14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s="33" customFormat="1" x14ac:dyDescent="0.25">
      <c r="A544" s="55" t="s">
        <v>684</v>
      </c>
      <c r="B544" s="16" t="s">
        <v>685</v>
      </c>
      <c r="C544" s="17">
        <v>2.95</v>
      </c>
      <c r="D544" s="18">
        <v>1.4990000000000001</v>
      </c>
      <c r="E544" s="18">
        <f t="shared" si="8"/>
        <v>1.9688000000000001</v>
      </c>
      <c r="F544" s="19">
        <v>1</v>
      </c>
      <c r="G544" s="20">
        <v>1</v>
      </c>
      <c r="H544" s="31" t="s">
        <v>11</v>
      </c>
      <c r="I544" s="32" t="s">
        <v>32</v>
      </c>
      <c r="J544" s="14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:40" s="33" customFormat="1" x14ac:dyDescent="0.25">
      <c r="A545" s="55" t="s">
        <v>686</v>
      </c>
      <c r="B545" s="16" t="s">
        <v>685</v>
      </c>
      <c r="C545" s="17">
        <v>3.35</v>
      </c>
      <c r="D545" s="18">
        <v>1.6920999999999999</v>
      </c>
      <c r="E545" s="18">
        <f t="shared" si="8"/>
        <v>2.2223999999999999</v>
      </c>
      <c r="F545" s="19">
        <v>1</v>
      </c>
      <c r="G545" s="20">
        <v>1</v>
      </c>
      <c r="H545" s="21" t="s">
        <v>11</v>
      </c>
      <c r="I545" s="22" t="s">
        <v>32</v>
      </c>
      <c r="J545" s="14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:40" s="33" customFormat="1" x14ac:dyDescent="0.25">
      <c r="A546" s="55" t="s">
        <v>687</v>
      </c>
      <c r="B546" s="16" t="s">
        <v>685</v>
      </c>
      <c r="C546" s="17">
        <v>4.99</v>
      </c>
      <c r="D546" s="18">
        <v>2.1926999999999999</v>
      </c>
      <c r="E546" s="18">
        <f t="shared" si="8"/>
        <v>2.8799000000000001</v>
      </c>
      <c r="F546" s="19">
        <v>1</v>
      </c>
      <c r="G546" s="20">
        <v>1.3</v>
      </c>
      <c r="H546" s="21" t="s">
        <v>11</v>
      </c>
      <c r="I546" s="22" t="s">
        <v>32</v>
      </c>
      <c r="J546" s="14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s="33" customFormat="1" x14ac:dyDescent="0.25">
      <c r="A547" s="56" t="s">
        <v>688</v>
      </c>
      <c r="B547" s="23" t="s">
        <v>685</v>
      </c>
      <c r="C547" s="24">
        <v>12.49</v>
      </c>
      <c r="D547" s="25">
        <v>4.5662000000000003</v>
      </c>
      <c r="E547" s="25">
        <f t="shared" si="8"/>
        <v>5.9973000000000001</v>
      </c>
      <c r="F547" s="26">
        <v>1</v>
      </c>
      <c r="G547" s="27">
        <v>1.3</v>
      </c>
      <c r="H547" s="28" t="s">
        <v>11</v>
      </c>
      <c r="I547" s="29" t="s">
        <v>32</v>
      </c>
      <c r="J547" s="14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s="33" customFormat="1" x14ac:dyDescent="0.25">
      <c r="A548" s="55" t="s">
        <v>689</v>
      </c>
      <c r="B548" s="16" t="s">
        <v>690</v>
      </c>
      <c r="C548" s="17">
        <v>4.42</v>
      </c>
      <c r="D548" s="18">
        <v>4.7380000000000004</v>
      </c>
      <c r="E548" s="18">
        <f t="shared" si="8"/>
        <v>6.2229000000000001</v>
      </c>
      <c r="F548" s="19">
        <v>1</v>
      </c>
      <c r="G548" s="20">
        <v>1</v>
      </c>
      <c r="H548" s="31" t="s">
        <v>11</v>
      </c>
      <c r="I548" s="32" t="s">
        <v>32</v>
      </c>
      <c r="J548" s="14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s="33" customFormat="1" x14ac:dyDescent="0.25">
      <c r="A549" s="55" t="s">
        <v>691</v>
      </c>
      <c r="B549" s="16" t="s">
        <v>690</v>
      </c>
      <c r="C549" s="17">
        <v>5.5</v>
      </c>
      <c r="D549" s="18">
        <v>5.6475</v>
      </c>
      <c r="E549" s="18">
        <f t="shared" si="8"/>
        <v>7.4173999999999998</v>
      </c>
      <c r="F549" s="19">
        <v>1</v>
      </c>
      <c r="G549" s="20">
        <v>1</v>
      </c>
      <c r="H549" s="21" t="s">
        <v>11</v>
      </c>
      <c r="I549" s="22" t="s">
        <v>32</v>
      </c>
      <c r="J549" s="14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s="33" customFormat="1" x14ac:dyDescent="0.25">
      <c r="A550" s="55" t="s">
        <v>692</v>
      </c>
      <c r="B550" s="16" t="s">
        <v>690</v>
      </c>
      <c r="C550" s="17">
        <v>8.09</v>
      </c>
      <c r="D550" s="18">
        <v>8.3102999999999998</v>
      </c>
      <c r="E550" s="18">
        <f t="shared" si="8"/>
        <v>10.9148</v>
      </c>
      <c r="F550" s="19">
        <v>1</v>
      </c>
      <c r="G550" s="20">
        <v>1.3</v>
      </c>
      <c r="H550" s="21" t="s">
        <v>11</v>
      </c>
      <c r="I550" s="22" t="s">
        <v>32</v>
      </c>
      <c r="J550" s="14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:40" s="33" customFormat="1" x14ac:dyDescent="0.25">
      <c r="A551" s="56" t="s">
        <v>693</v>
      </c>
      <c r="B551" s="23" t="s">
        <v>690</v>
      </c>
      <c r="C551" s="24">
        <v>15.54</v>
      </c>
      <c r="D551" s="25">
        <v>10.886699999999999</v>
      </c>
      <c r="E551" s="25">
        <f t="shared" si="8"/>
        <v>14.2986</v>
      </c>
      <c r="F551" s="26">
        <v>1</v>
      </c>
      <c r="G551" s="27">
        <v>1.3</v>
      </c>
      <c r="H551" s="28" t="s">
        <v>11</v>
      </c>
      <c r="I551" s="29" t="s">
        <v>32</v>
      </c>
      <c r="J551" s="14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:40" s="33" customFormat="1" x14ac:dyDescent="0.25">
      <c r="A552" s="55" t="s">
        <v>694</v>
      </c>
      <c r="B552" s="16" t="s">
        <v>695</v>
      </c>
      <c r="C552" s="17">
        <v>3</v>
      </c>
      <c r="D552" s="18">
        <v>2.8782000000000001</v>
      </c>
      <c r="E552" s="18">
        <f t="shared" si="8"/>
        <v>3.7801999999999998</v>
      </c>
      <c r="F552" s="19">
        <v>1</v>
      </c>
      <c r="G552" s="20">
        <v>1</v>
      </c>
      <c r="H552" s="31" t="s">
        <v>11</v>
      </c>
      <c r="I552" s="32" t="s">
        <v>32</v>
      </c>
      <c r="J552" s="14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:40" s="33" customFormat="1" x14ac:dyDescent="0.25">
      <c r="A553" s="55" t="s">
        <v>696</v>
      </c>
      <c r="B553" s="16" t="s">
        <v>695</v>
      </c>
      <c r="C553" s="17">
        <v>3.91</v>
      </c>
      <c r="D553" s="18">
        <v>3.4279999999999999</v>
      </c>
      <c r="E553" s="18">
        <f t="shared" si="8"/>
        <v>4.5023</v>
      </c>
      <c r="F553" s="19">
        <v>1</v>
      </c>
      <c r="G553" s="20">
        <v>1</v>
      </c>
      <c r="H553" s="21" t="s">
        <v>11</v>
      </c>
      <c r="I553" s="22" t="s">
        <v>32</v>
      </c>
      <c r="J553" s="14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:40" s="33" customFormat="1" x14ac:dyDescent="0.25">
      <c r="A554" s="55" t="s">
        <v>697</v>
      </c>
      <c r="B554" s="16" t="s">
        <v>695</v>
      </c>
      <c r="C554" s="17">
        <v>6.89</v>
      </c>
      <c r="D554" s="18">
        <v>5.1108000000000002</v>
      </c>
      <c r="E554" s="18">
        <f t="shared" si="8"/>
        <v>6.7125000000000004</v>
      </c>
      <c r="F554" s="19">
        <v>1</v>
      </c>
      <c r="G554" s="20">
        <v>1.3</v>
      </c>
      <c r="H554" s="21" t="s">
        <v>11</v>
      </c>
      <c r="I554" s="22" t="s">
        <v>32</v>
      </c>
      <c r="J554" s="14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:40" s="33" customFormat="1" x14ac:dyDescent="0.25">
      <c r="A555" s="56" t="s">
        <v>698</v>
      </c>
      <c r="B555" s="23" t="s">
        <v>695</v>
      </c>
      <c r="C555" s="24">
        <v>17</v>
      </c>
      <c r="D555" s="25">
        <v>8.7932000000000006</v>
      </c>
      <c r="E555" s="25">
        <f t="shared" si="8"/>
        <v>11.548999999999999</v>
      </c>
      <c r="F555" s="26">
        <v>1</v>
      </c>
      <c r="G555" s="27">
        <v>1.3</v>
      </c>
      <c r="H555" s="28" t="s">
        <v>11</v>
      </c>
      <c r="I555" s="29" t="s">
        <v>32</v>
      </c>
      <c r="J555" s="14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:40" s="33" customFormat="1" x14ac:dyDescent="0.25">
      <c r="A556" s="55" t="s">
        <v>699</v>
      </c>
      <c r="B556" s="16" t="s">
        <v>700</v>
      </c>
      <c r="C556" s="17">
        <v>5.0999999999999996</v>
      </c>
      <c r="D556" s="18">
        <v>1.0311999999999999</v>
      </c>
      <c r="E556" s="18">
        <f t="shared" si="8"/>
        <v>1.3544</v>
      </c>
      <c r="F556" s="19">
        <v>1</v>
      </c>
      <c r="G556" s="20">
        <v>1</v>
      </c>
      <c r="H556" s="31" t="s">
        <v>11</v>
      </c>
      <c r="I556" s="32" t="s">
        <v>32</v>
      </c>
      <c r="J556" s="14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:40" s="33" customFormat="1" x14ac:dyDescent="0.25">
      <c r="A557" s="55" t="s">
        <v>701</v>
      </c>
      <c r="B557" s="16" t="s">
        <v>700</v>
      </c>
      <c r="C557" s="17">
        <v>7.14</v>
      </c>
      <c r="D557" s="18">
        <v>1.4265000000000001</v>
      </c>
      <c r="E557" s="18">
        <f t="shared" si="8"/>
        <v>1.8735999999999999</v>
      </c>
      <c r="F557" s="19">
        <v>1</v>
      </c>
      <c r="G557" s="20">
        <v>1</v>
      </c>
      <c r="H557" s="21" t="s">
        <v>11</v>
      </c>
      <c r="I557" s="22" t="s">
        <v>32</v>
      </c>
      <c r="J557" s="14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:40" s="33" customFormat="1" x14ac:dyDescent="0.25">
      <c r="A558" s="55" t="s">
        <v>702</v>
      </c>
      <c r="B558" s="16" t="s">
        <v>700</v>
      </c>
      <c r="C558" s="17">
        <v>10.82</v>
      </c>
      <c r="D558" s="18">
        <v>2.3085</v>
      </c>
      <c r="E558" s="18">
        <f t="shared" si="8"/>
        <v>3.032</v>
      </c>
      <c r="F558" s="19">
        <v>1</v>
      </c>
      <c r="G558" s="20">
        <v>1.3</v>
      </c>
      <c r="H558" s="21" t="s">
        <v>11</v>
      </c>
      <c r="I558" s="22" t="s">
        <v>32</v>
      </c>
      <c r="J558" s="14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:40" s="33" customFormat="1" x14ac:dyDescent="0.25">
      <c r="A559" s="56" t="s">
        <v>703</v>
      </c>
      <c r="B559" s="23" t="s">
        <v>700</v>
      </c>
      <c r="C559" s="24">
        <v>19.63</v>
      </c>
      <c r="D559" s="25">
        <v>5.0548000000000002</v>
      </c>
      <c r="E559" s="25">
        <f t="shared" si="8"/>
        <v>6.6390000000000002</v>
      </c>
      <c r="F559" s="26">
        <v>1</v>
      </c>
      <c r="G559" s="27">
        <v>1.3</v>
      </c>
      <c r="H559" s="28" t="s">
        <v>11</v>
      </c>
      <c r="I559" s="29" t="s">
        <v>32</v>
      </c>
      <c r="J559" s="14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:40" s="33" customFormat="1" x14ac:dyDescent="0.25">
      <c r="A560" s="55" t="s">
        <v>704</v>
      </c>
      <c r="B560" s="16" t="s">
        <v>705</v>
      </c>
      <c r="C560" s="17">
        <v>4.1100000000000003</v>
      </c>
      <c r="D560" s="18">
        <v>1.1715</v>
      </c>
      <c r="E560" s="18">
        <f t="shared" si="8"/>
        <v>1.5387</v>
      </c>
      <c r="F560" s="19">
        <v>1</v>
      </c>
      <c r="G560" s="20">
        <v>1</v>
      </c>
      <c r="H560" s="31" t="s">
        <v>11</v>
      </c>
      <c r="I560" s="32" t="s">
        <v>32</v>
      </c>
      <c r="J560" s="14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:40" s="33" customFormat="1" x14ac:dyDescent="0.25">
      <c r="A561" s="55" t="s">
        <v>706</v>
      </c>
      <c r="B561" s="16" t="s">
        <v>705</v>
      </c>
      <c r="C561" s="17">
        <v>4.9000000000000004</v>
      </c>
      <c r="D561" s="18">
        <v>1.4481999999999999</v>
      </c>
      <c r="E561" s="18">
        <f t="shared" si="8"/>
        <v>1.9020999999999999</v>
      </c>
      <c r="F561" s="19">
        <v>1</v>
      </c>
      <c r="G561" s="20">
        <v>1</v>
      </c>
      <c r="H561" s="21" t="s">
        <v>11</v>
      </c>
      <c r="I561" s="22" t="s">
        <v>32</v>
      </c>
      <c r="J561" s="14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:40" s="33" customFormat="1" x14ac:dyDescent="0.25">
      <c r="A562" s="55" t="s">
        <v>707</v>
      </c>
      <c r="B562" s="16" t="s">
        <v>705</v>
      </c>
      <c r="C562" s="17">
        <v>6.81</v>
      </c>
      <c r="D562" s="18">
        <v>2.0735000000000001</v>
      </c>
      <c r="E562" s="18">
        <f t="shared" si="8"/>
        <v>2.7233000000000001</v>
      </c>
      <c r="F562" s="19">
        <v>1</v>
      </c>
      <c r="G562" s="20">
        <v>1.3</v>
      </c>
      <c r="H562" s="21" t="s">
        <v>11</v>
      </c>
      <c r="I562" s="22" t="s">
        <v>32</v>
      </c>
      <c r="J562" s="14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:40" s="33" customFormat="1" x14ac:dyDescent="0.25">
      <c r="A563" s="56" t="s">
        <v>708</v>
      </c>
      <c r="B563" s="23" t="s">
        <v>705</v>
      </c>
      <c r="C563" s="24">
        <v>12.96</v>
      </c>
      <c r="D563" s="25">
        <v>4.1059999999999999</v>
      </c>
      <c r="E563" s="25">
        <f t="shared" si="8"/>
        <v>5.3928000000000003</v>
      </c>
      <c r="F563" s="26">
        <v>1</v>
      </c>
      <c r="G563" s="27">
        <v>1.3</v>
      </c>
      <c r="H563" s="28" t="s">
        <v>11</v>
      </c>
      <c r="I563" s="29" t="s">
        <v>32</v>
      </c>
      <c r="J563" s="14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:40" s="33" customFormat="1" x14ac:dyDescent="0.25">
      <c r="A564" s="55" t="s">
        <v>709</v>
      </c>
      <c r="B564" s="16" t="s">
        <v>710</v>
      </c>
      <c r="C564" s="17">
        <v>2.62</v>
      </c>
      <c r="D564" s="18">
        <v>1.1761999999999999</v>
      </c>
      <c r="E564" s="18">
        <f t="shared" si="8"/>
        <v>1.5448</v>
      </c>
      <c r="F564" s="19">
        <v>1</v>
      </c>
      <c r="G564" s="20">
        <v>1</v>
      </c>
      <c r="H564" s="31" t="s">
        <v>11</v>
      </c>
      <c r="I564" s="32" t="s">
        <v>32</v>
      </c>
      <c r="J564" s="14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:40" s="33" customFormat="1" x14ac:dyDescent="0.25">
      <c r="A565" s="55" t="s">
        <v>711</v>
      </c>
      <c r="B565" s="16" t="s">
        <v>710</v>
      </c>
      <c r="C565" s="17">
        <v>4.66</v>
      </c>
      <c r="D565" s="18">
        <v>1.6403000000000001</v>
      </c>
      <c r="E565" s="18">
        <f t="shared" si="8"/>
        <v>2.1543999999999999</v>
      </c>
      <c r="F565" s="19">
        <v>1</v>
      </c>
      <c r="G565" s="20">
        <v>1</v>
      </c>
      <c r="H565" s="21" t="s">
        <v>11</v>
      </c>
      <c r="I565" s="22" t="s">
        <v>32</v>
      </c>
      <c r="J565" s="14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:40" s="33" customFormat="1" x14ac:dyDescent="0.25">
      <c r="A566" s="55" t="s">
        <v>712</v>
      </c>
      <c r="B566" s="16" t="s">
        <v>710</v>
      </c>
      <c r="C566" s="17">
        <v>8.2899999999999991</v>
      </c>
      <c r="D566" s="18">
        <v>2.4380000000000002</v>
      </c>
      <c r="E566" s="18">
        <f t="shared" si="8"/>
        <v>3.2021000000000002</v>
      </c>
      <c r="F566" s="19">
        <v>1</v>
      </c>
      <c r="G566" s="20">
        <v>1.3</v>
      </c>
      <c r="H566" s="21" t="s">
        <v>11</v>
      </c>
      <c r="I566" s="22" t="s">
        <v>32</v>
      </c>
      <c r="J566" s="14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:40" s="33" customFormat="1" x14ac:dyDescent="0.25">
      <c r="A567" s="56" t="s">
        <v>713</v>
      </c>
      <c r="B567" s="23" t="s">
        <v>710</v>
      </c>
      <c r="C567" s="24">
        <v>18.89</v>
      </c>
      <c r="D567" s="25">
        <v>5.2622</v>
      </c>
      <c r="E567" s="25">
        <f t="shared" si="8"/>
        <v>6.9114000000000004</v>
      </c>
      <c r="F567" s="26">
        <v>1</v>
      </c>
      <c r="G567" s="27">
        <v>1.3</v>
      </c>
      <c r="H567" s="28" t="s">
        <v>11</v>
      </c>
      <c r="I567" s="29" t="s">
        <v>32</v>
      </c>
      <c r="J567" s="14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:40" s="33" customFormat="1" x14ac:dyDescent="0.25">
      <c r="A568" s="55" t="s">
        <v>714</v>
      </c>
      <c r="B568" s="16" t="s">
        <v>715</v>
      </c>
      <c r="C568" s="17">
        <v>1.69</v>
      </c>
      <c r="D568" s="18">
        <v>0.85489999999999999</v>
      </c>
      <c r="E568" s="18">
        <f t="shared" si="8"/>
        <v>1.1228</v>
      </c>
      <c r="F568" s="19">
        <v>1</v>
      </c>
      <c r="G568" s="20">
        <v>1</v>
      </c>
      <c r="H568" s="31" t="s">
        <v>11</v>
      </c>
      <c r="I568" s="32" t="s">
        <v>32</v>
      </c>
      <c r="J568" s="14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:40" s="33" customFormat="1" x14ac:dyDescent="0.25">
      <c r="A569" s="55" t="s">
        <v>716</v>
      </c>
      <c r="B569" s="16" t="s">
        <v>715</v>
      </c>
      <c r="C569" s="17">
        <v>2.82</v>
      </c>
      <c r="D569" s="18">
        <v>1.1505000000000001</v>
      </c>
      <c r="E569" s="18">
        <f t="shared" si="8"/>
        <v>1.5111000000000001</v>
      </c>
      <c r="F569" s="19">
        <v>1</v>
      </c>
      <c r="G569" s="20">
        <v>1</v>
      </c>
      <c r="H569" s="21" t="s">
        <v>11</v>
      </c>
      <c r="I569" s="22" t="s">
        <v>32</v>
      </c>
      <c r="J569" s="14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:40" s="33" customFormat="1" x14ac:dyDescent="0.25">
      <c r="A570" s="55" t="s">
        <v>717</v>
      </c>
      <c r="B570" s="16" t="s">
        <v>715</v>
      </c>
      <c r="C570" s="17">
        <v>5.92</v>
      </c>
      <c r="D570" s="18">
        <v>1.7141999999999999</v>
      </c>
      <c r="E570" s="18">
        <f t="shared" si="8"/>
        <v>2.2513999999999998</v>
      </c>
      <c r="F570" s="19">
        <v>1</v>
      </c>
      <c r="G570" s="20">
        <v>1.3</v>
      </c>
      <c r="H570" s="21" t="s">
        <v>11</v>
      </c>
      <c r="I570" s="22" t="s">
        <v>32</v>
      </c>
      <c r="J570" s="14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:40" s="33" customFormat="1" x14ac:dyDescent="0.25">
      <c r="A571" s="56" t="s">
        <v>718</v>
      </c>
      <c r="B571" s="23" t="s">
        <v>715</v>
      </c>
      <c r="C571" s="24">
        <v>15.54</v>
      </c>
      <c r="D571" s="25">
        <v>4.4656000000000002</v>
      </c>
      <c r="E571" s="25">
        <f t="shared" si="8"/>
        <v>5.8651</v>
      </c>
      <c r="F571" s="26">
        <v>1</v>
      </c>
      <c r="G571" s="27">
        <v>1.3</v>
      </c>
      <c r="H571" s="28" t="s">
        <v>11</v>
      </c>
      <c r="I571" s="29" t="s">
        <v>32</v>
      </c>
      <c r="J571" s="14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:40" s="33" customFormat="1" x14ac:dyDescent="0.25">
      <c r="A572" s="55" t="s">
        <v>719</v>
      </c>
      <c r="B572" s="16" t="s">
        <v>720</v>
      </c>
      <c r="C572" s="17">
        <v>5.08</v>
      </c>
      <c r="D572" s="18">
        <v>1.5469999999999999</v>
      </c>
      <c r="E572" s="18">
        <f t="shared" si="8"/>
        <v>2.0318000000000001</v>
      </c>
      <c r="F572" s="19">
        <v>1</v>
      </c>
      <c r="G572" s="20">
        <v>1</v>
      </c>
      <c r="H572" s="31" t="s">
        <v>11</v>
      </c>
      <c r="I572" s="32" t="s">
        <v>32</v>
      </c>
      <c r="J572" s="14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:40" s="33" customFormat="1" x14ac:dyDescent="0.25">
      <c r="A573" s="55" t="s">
        <v>721</v>
      </c>
      <c r="B573" s="16" t="s">
        <v>720</v>
      </c>
      <c r="C573" s="17">
        <v>8.27</v>
      </c>
      <c r="D573" s="18">
        <v>2.2774999999999999</v>
      </c>
      <c r="E573" s="18">
        <f t="shared" si="8"/>
        <v>2.9912999999999998</v>
      </c>
      <c r="F573" s="19">
        <v>1</v>
      </c>
      <c r="G573" s="20">
        <v>1</v>
      </c>
      <c r="H573" s="21" t="s">
        <v>11</v>
      </c>
      <c r="I573" s="22" t="s">
        <v>32</v>
      </c>
      <c r="J573" s="14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:40" s="33" customFormat="1" x14ac:dyDescent="0.25">
      <c r="A574" s="55" t="s">
        <v>722</v>
      </c>
      <c r="B574" s="16" t="s">
        <v>720</v>
      </c>
      <c r="C574" s="17">
        <v>17.27</v>
      </c>
      <c r="D574" s="18">
        <v>4.4054000000000002</v>
      </c>
      <c r="E574" s="18">
        <f t="shared" si="8"/>
        <v>5.7861000000000002</v>
      </c>
      <c r="F574" s="19">
        <v>1</v>
      </c>
      <c r="G574" s="20">
        <v>1.3</v>
      </c>
      <c r="H574" s="21" t="s">
        <v>11</v>
      </c>
      <c r="I574" s="22" t="s">
        <v>32</v>
      </c>
      <c r="J574" s="14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:40" s="33" customFormat="1" x14ac:dyDescent="0.25">
      <c r="A575" s="56" t="s">
        <v>723</v>
      </c>
      <c r="B575" s="23" t="s">
        <v>720</v>
      </c>
      <c r="C575" s="24">
        <v>31.23</v>
      </c>
      <c r="D575" s="25">
        <v>9.6699000000000002</v>
      </c>
      <c r="E575" s="25">
        <f t="shared" si="8"/>
        <v>12.7005</v>
      </c>
      <c r="F575" s="26">
        <v>1</v>
      </c>
      <c r="G575" s="27">
        <v>1.3</v>
      </c>
      <c r="H575" s="28" t="s">
        <v>11</v>
      </c>
      <c r="I575" s="29" t="s">
        <v>32</v>
      </c>
      <c r="J575" s="14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:40" s="33" customFormat="1" x14ac:dyDescent="0.25">
      <c r="A576" s="55" t="s">
        <v>724</v>
      </c>
      <c r="B576" s="16" t="s">
        <v>725</v>
      </c>
      <c r="C576" s="17">
        <v>2.5099999999999998</v>
      </c>
      <c r="D576" s="18">
        <v>1.042</v>
      </c>
      <c r="E576" s="18">
        <f t="shared" si="8"/>
        <v>1.3686</v>
      </c>
      <c r="F576" s="19">
        <v>1</v>
      </c>
      <c r="G576" s="20">
        <v>1</v>
      </c>
      <c r="H576" s="31" t="s">
        <v>11</v>
      </c>
      <c r="I576" s="32" t="s">
        <v>32</v>
      </c>
      <c r="J576" s="14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:40" s="33" customFormat="1" x14ac:dyDescent="0.25">
      <c r="A577" s="55" t="s">
        <v>726</v>
      </c>
      <c r="B577" s="16" t="s">
        <v>725</v>
      </c>
      <c r="C577" s="17">
        <v>4.1100000000000003</v>
      </c>
      <c r="D577" s="18">
        <v>1.5059</v>
      </c>
      <c r="E577" s="18">
        <f t="shared" si="8"/>
        <v>1.9779</v>
      </c>
      <c r="F577" s="19">
        <v>1</v>
      </c>
      <c r="G577" s="20">
        <v>1</v>
      </c>
      <c r="H577" s="21" t="s">
        <v>11</v>
      </c>
      <c r="I577" s="22" t="s">
        <v>32</v>
      </c>
      <c r="J577" s="14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:40" s="33" customFormat="1" x14ac:dyDescent="0.25">
      <c r="A578" s="55" t="s">
        <v>727</v>
      </c>
      <c r="B578" s="16" t="s">
        <v>725</v>
      </c>
      <c r="C578" s="17">
        <v>7.26</v>
      </c>
      <c r="D578" s="18">
        <v>2.3929999999999998</v>
      </c>
      <c r="E578" s="18">
        <f t="shared" si="8"/>
        <v>3.1429999999999998</v>
      </c>
      <c r="F578" s="19">
        <v>1</v>
      </c>
      <c r="G578" s="20">
        <v>1.3</v>
      </c>
      <c r="H578" s="21" t="s">
        <v>11</v>
      </c>
      <c r="I578" s="22" t="s">
        <v>32</v>
      </c>
      <c r="J578" s="14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:40" s="33" customFormat="1" x14ac:dyDescent="0.25">
      <c r="A579" s="56" t="s">
        <v>728</v>
      </c>
      <c r="B579" s="23" t="s">
        <v>725</v>
      </c>
      <c r="C579" s="24">
        <v>16.55</v>
      </c>
      <c r="D579" s="25">
        <v>5.1298000000000004</v>
      </c>
      <c r="E579" s="25">
        <f t="shared" si="8"/>
        <v>6.7374999999999998</v>
      </c>
      <c r="F579" s="26">
        <v>1</v>
      </c>
      <c r="G579" s="27">
        <v>1.3</v>
      </c>
      <c r="H579" s="28" t="s">
        <v>11</v>
      </c>
      <c r="I579" s="29" t="s">
        <v>32</v>
      </c>
      <c r="J579" s="14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:40" s="33" customFormat="1" x14ac:dyDescent="0.25">
      <c r="A580" s="55" t="s">
        <v>729</v>
      </c>
      <c r="B580" s="16" t="s">
        <v>730</v>
      </c>
      <c r="C580" s="17">
        <v>2.29</v>
      </c>
      <c r="D580" s="18">
        <v>0.93540000000000001</v>
      </c>
      <c r="E580" s="18">
        <f t="shared" si="8"/>
        <v>1.2285999999999999</v>
      </c>
      <c r="F580" s="19">
        <v>1</v>
      </c>
      <c r="G580" s="20">
        <v>1</v>
      </c>
      <c r="H580" s="31" t="s">
        <v>11</v>
      </c>
      <c r="I580" s="32" t="s">
        <v>32</v>
      </c>
      <c r="J580" s="14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:40" s="33" customFormat="1" x14ac:dyDescent="0.25">
      <c r="A581" s="55" t="s">
        <v>731</v>
      </c>
      <c r="B581" s="16" t="s">
        <v>730</v>
      </c>
      <c r="C581" s="17">
        <v>4.8</v>
      </c>
      <c r="D581" s="18">
        <v>1.1105</v>
      </c>
      <c r="E581" s="18">
        <f t="shared" si="8"/>
        <v>1.4584999999999999</v>
      </c>
      <c r="F581" s="19">
        <v>1</v>
      </c>
      <c r="G581" s="20">
        <v>1</v>
      </c>
      <c r="H581" s="21" t="s">
        <v>11</v>
      </c>
      <c r="I581" s="22" t="s">
        <v>32</v>
      </c>
      <c r="J581" s="14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:40" s="33" customFormat="1" x14ac:dyDescent="0.25">
      <c r="A582" s="55" t="s">
        <v>732</v>
      </c>
      <c r="B582" s="16" t="s">
        <v>730</v>
      </c>
      <c r="C582" s="17">
        <v>7.7</v>
      </c>
      <c r="D582" s="18">
        <v>1.6924999999999999</v>
      </c>
      <c r="E582" s="18">
        <f t="shared" si="8"/>
        <v>2.2229000000000001</v>
      </c>
      <c r="F582" s="19">
        <v>1</v>
      </c>
      <c r="G582" s="20">
        <v>1.3</v>
      </c>
      <c r="H582" s="21" t="s">
        <v>11</v>
      </c>
      <c r="I582" s="22" t="s">
        <v>32</v>
      </c>
      <c r="J582" s="14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:40" s="33" customFormat="1" x14ac:dyDescent="0.25">
      <c r="A583" s="56" t="s">
        <v>733</v>
      </c>
      <c r="B583" s="23" t="s">
        <v>730</v>
      </c>
      <c r="C583" s="24">
        <v>14.55</v>
      </c>
      <c r="D583" s="25">
        <v>3.7052</v>
      </c>
      <c r="E583" s="25">
        <f t="shared" si="8"/>
        <v>4.8663999999999996</v>
      </c>
      <c r="F583" s="26">
        <v>1</v>
      </c>
      <c r="G583" s="27">
        <v>1.3</v>
      </c>
      <c r="H583" s="28" t="s">
        <v>11</v>
      </c>
      <c r="I583" s="29" t="s">
        <v>32</v>
      </c>
      <c r="J583" s="14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:40" s="33" customFormat="1" x14ac:dyDescent="0.25">
      <c r="A584" s="55" t="s">
        <v>734</v>
      </c>
      <c r="B584" s="16" t="s">
        <v>735</v>
      </c>
      <c r="C584" s="17">
        <v>1.74</v>
      </c>
      <c r="D584" s="18">
        <v>0.85719999999999996</v>
      </c>
      <c r="E584" s="18">
        <f t="shared" si="8"/>
        <v>1.1257999999999999</v>
      </c>
      <c r="F584" s="19">
        <v>1</v>
      </c>
      <c r="G584" s="20">
        <v>1</v>
      </c>
      <c r="H584" s="31" t="s">
        <v>11</v>
      </c>
      <c r="I584" s="32" t="s">
        <v>32</v>
      </c>
      <c r="J584" s="14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:40" s="33" customFormat="1" x14ac:dyDescent="0.25">
      <c r="A585" s="55" t="s">
        <v>736</v>
      </c>
      <c r="B585" s="16" t="s">
        <v>735</v>
      </c>
      <c r="C585" s="17">
        <v>2.56</v>
      </c>
      <c r="D585" s="18">
        <v>1.4825999999999999</v>
      </c>
      <c r="E585" s="18">
        <f t="shared" si="8"/>
        <v>1.9473</v>
      </c>
      <c r="F585" s="19">
        <v>1</v>
      </c>
      <c r="G585" s="20">
        <v>1</v>
      </c>
      <c r="H585" s="21" t="s">
        <v>11</v>
      </c>
      <c r="I585" s="22" t="s">
        <v>32</v>
      </c>
      <c r="J585" s="14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:40" s="33" customFormat="1" x14ac:dyDescent="0.25">
      <c r="A586" s="55" t="s">
        <v>737</v>
      </c>
      <c r="B586" s="16" t="s">
        <v>735</v>
      </c>
      <c r="C586" s="17">
        <v>6.19</v>
      </c>
      <c r="D586" s="18">
        <v>2.2993000000000001</v>
      </c>
      <c r="E586" s="18">
        <f t="shared" si="8"/>
        <v>3.0198999999999998</v>
      </c>
      <c r="F586" s="19">
        <v>1</v>
      </c>
      <c r="G586" s="20">
        <v>1.3</v>
      </c>
      <c r="H586" s="21" t="s">
        <v>11</v>
      </c>
      <c r="I586" s="22" t="s">
        <v>32</v>
      </c>
      <c r="J586" s="14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:40" s="33" customFormat="1" x14ac:dyDescent="0.25">
      <c r="A587" s="56" t="s">
        <v>738</v>
      </c>
      <c r="B587" s="23" t="s">
        <v>735</v>
      </c>
      <c r="C587" s="24">
        <v>14.17</v>
      </c>
      <c r="D587" s="25">
        <v>4.7526999999999999</v>
      </c>
      <c r="E587" s="25">
        <f t="shared" si="8"/>
        <v>6.2422000000000004</v>
      </c>
      <c r="F587" s="26">
        <v>1</v>
      </c>
      <c r="G587" s="27">
        <v>1.3</v>
      </c>
      <c r="H587" s="28" t="s">
        <v>11</v>
      </c>
      <c r="I587" s="29" t="s">
        <v>32</v>
      </c>
      <c r="J587" s="14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:40" s="33" customFormat="1" x14ac:dyDescent="0.25">
      <c r="A588" s="55" t="s">
        <v>739</v>
      </c>
      <c r="B588" s="16" t="s">
        <v>740</v>
      </c>
      <c r="C588" s="17">
        <v>2.11</v>
      </c>
      <c r="D588" s="18">
        <v>0.75229999999999997</v>
      </c>
      <c r="E588" s="18">
        <f t="shared" si="8"/>
        <v>0.98809999999999998</v>
      </c>
      <c r="F588" s="19">
        <v>1</v>
      </c>
      <c r="G588" s="20">
        <v>1</v>
      </c>
      <c r="H588" s="31" t="s">
        <v>11</v>
      </c>
      <c r="I588" s="32" t="s">
        <v>32</v>
      </c>
      <c r="J588" s="14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:40" s="33" customFormat="1" x14ac:dyDescent="0.25">
      <c r="A589" s="55" t="s">
        <v>741</v>
      </c>
      <c r="B589" s="16" t="s">
        <v>740</v>
      </c>
      <c r="C589" s="17">
        <v>3.68</v>
      </c>
      <c r="D589" s="18">
        <v>1.1442000000000001</v>
      </c>
      <c r="E589" s="18">
        <f t="shared" ref="E589:E652" si="9">ROUND((D589/0.7613811),4)</f>
        <v>1.5027999999999999</v>
      </c>
      <c r="F589" s="19">
        <v>1</v>
      </c>
      <c r="G589" s="20">
        <v>1</v>
      </c>
      <c r="H589" s="21" t="s">
        <v>11</v>
      </c>
      <c r="I589" s="22" t="s">
        <v>32</v>
      </c>
      <c r="J589" s="14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:40" s="33" customFormat="1" x14ac:dyDescent="0.25">
      <c r="A590" s="55" t="s">
        <v>742</v>
      </c>
      <c r="B590" s="16" t="s">
        <v>740</v>
      </c>
      <c r="C590" s="17">
        <v>6.73</v>
      </c>
      <c r="D590" s="18">
        <v>1.9054</v>
      </c>
      <c r="E590" s="18">
        <f t="shared" si="9"/>
        <v>2.5026000000000002</v>
      </c>
      <c r="F590" s="19">
        <v>1</v>
      </c>
      <c r="G590" s="20">
        <v>1.3</v>
      </c>
      <c r="H590" s="21" t="s">
        <v>11</v>
      </c>
      <c r="I590" s="22" t="s">
        <v>32</v>
      </c>
      <c r="J590" s="14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:40" s="33" customFormat="1" x14ac:dyDescent="0.25">
      <c r="A591" s="56" t="s">
        <v>743</v>
      </c>
      <c r="B591" s="23" t="s">
        <v>740</v>
      </c>
      <c r="C591" s="24">
        <v>13.65</v>
      </c>
      <c r="D591" s="25">
        <v>3.8420000000000001</v>
      </c>
      <c r="E591" s="25">
        <f t="shared" si="9"/>
        <v>5.0461</v>
      </c>
      <c r="F591" s="26">
        <v>1</v>
      </c>
      <c r="G591" s="27">
        <v>1.3</v>
      </c>
      <c r="H591" s="28" t="s">
        <v>11</v>
      </c>
      <c r="I591" s="29" t="s">
        <v>32</v>
      </c>
      <c r="J591" s="14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:40" s="33" customFormat="1" x14ac:dyDescent="0.25">
      <c r="A592" s="55" t="s">
        <v>744</v>
      </c>
      <c r="B592" s="16" t="s">
        <v>745</v>
      </c>
      <c r="C592" s="17">
        <v>2.75</v>
      </c>
      <c r="D592" s="18">
        <v>0.81469999999999998</v>
      </c>
      <c r="E592" s="18">
        <f t="shared" si="9"/>
        <v>1.07</v>
      </c>
      <c r="F592" s="19">
        <v>1</v>
      </c>
      <c r="G592" s="20">
        <v>1</v>
      </c>
      <c r="H592" s="31" t="s">
        <v>11</v>
      </c>
      <c r="I592" s="32" t="s">
        <v>32</v>
      </c>
      <c r="J592" s="14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:40" s="33" customFormat="1" x14ac:dyDescent="0.25">
      <c r="A593" s="55" t="s">
        <v>746</v>
      </c>
      <c r="B593" s="16" t="s">
        <v>745</v>
      </c>
      <c r="C593" s="17">
        <v>5.18</v>
      </c>
      <c r="D593" s="18">
        <v>1.2508999999999999</v>
      </c>
      <c r="E593" s="18">
        <f t="shared" si="9"/>
        <v>1.6429</v>
      </c>
      <c r="F593" s="19">
        <v>1</v>
      </c>
      <c r="G593" s="20">
        <v>1</v>
      </c>
      <c r="H593" s="21" t="s">
        <v>11</v>
      </c>
      <c r="I593" s="22" t="s">
        <v>32</v>
      </c>
      <c r="J593" s="14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:40" s="33" customFormat="1" x14ac:dyDescent="0.25">
      <c r="A594" s="55" t="s">
        <v>747</v>
      </c>
      <c r="B594" s="16" t="s">
        <v>745</v>
      </c>
      <c r="C594" s="17">
        <v>9.3800000000000008</v>
      </c>
      <c r="D594" s="18">
        <v>2.2827000000000002</v>
      </c>
      <c r="E594" s="18">
        <f t="shared" si="9"/>
        <v>2.9981</v>
      </c>
      <c r="F594" s="19">
        <v>1</v>
      </c>
      <c r="G594" s="20">
        <v>1.3</v>
      </c>
      <c r="H594" s="21" t="s">
        <v>11</v>
      </c>
      <c r="I594" s="22" t="s">
        <v>32</v>
      </c>
      <c r="J594" s="14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:40" s="33" customFormat="1" x14ac:dyDescent="0.25">
      <c r="A595" s="56" t="s">
        <v>748</v>
      </c>
      <c r="B595" s="23" t="s">
        <v>745</v>
      </c>
      <c r="C595" s="24">
        <v>19.170000000000002</v>
      </c>
      <c r="D595" s="25">
        <v>5.3041999999999998</v>
      </c>
      <c r="E595" s="25">
        <f t="shared" si="9"/>
        <v>6.9665999999999997</v>
      </c>
      <c r="F595" s="26">
        <v>1</v>
      </c>
      <c r="G595" s="27">
        <v>1.3</v>
      </c>
      <c r="H595" s="28" t="s">
        <v>11</v>
      </c>
      <c r="I595" s="29" t="s">
        <v>32</v>
      </c>
      <c r="J595" s="14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:40" s="33" customFormat="1" x14ac:dyDescent="0.25">
      <c r="A596" s="55" t="s">
        <v>749</v>
      </c>
      <c r="B596" s="16" t="s">
        <v>750</v>
      </c>
      <c r="C596" s="17">
        <v>2.1</v>
      </c>
      <c r="D596" s="18">
        <v>0.9476</v>
      </c>
      <c r="E596" s="18">
        <f t="shared" si="9"/>
        <v>1.2445999999999999</v>
      </c>
      <c r="F596" s="19">
        <v>1</v>
      </c>
      <c r="G596" s="20">
        <v>1</v>
      </c>
      <c r="H596" s="31" t="s">
        <v>11</v>
      </c>
      <c r="I596" s="32" t="s">
        <v>32</v>
      </c>
      <c r="J596" s="14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:40" s="33" customFormat="1" x14ac:dyDescent="0.25">
      <c r="A597" s="55" t="s">
        <v>751</v>
      </c>
      <c r="B597" s="16" t="s">
        <v>750</v>
      </c>
      <c r="C597" s="17">
        <v>4.3600000000000003</v>
      </c>
      <c r="D597" s="18">
        <v>1.4164000000000001</v>
      </c>
      <c r="E597" s="18">
        <f t="shared" si="9"/>
        <v>1.8603000000000001</v>
      </c>
      <c r="F597" s="19">
        <v>1</v>
      </c>
      <c r="G597" s="20">
        <v>1</v>
      </c>
      <c r="H597" s="21" t="s">
        <v>11</v>
      </c>
      <c r="I597" s="22" t="s">
        <v>32</v>
      </c>
      <c r="J597" s="14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:40" s="33" customFormat="1" x14ac:dyDescent="0.25">
      <c r="A598" s="55" t="s">
        <v>752</v>
      </c>
      <c r="B598" s="16" t="s">
        <v>750</v>
      </c>
      <c r="C598" s="17">
        <v>8.32</v>
      </c>
      <c r="D598" s="18">
        <v>2.2294999999999998</v>
      </c>
      <c r="E598" s="18">
        <f t="shared" si="9"/>
        <v>2.9281999999999999</v>
      </c>
      <c r="F598" s="19">
        <v>1</v>
      </c>
      <c r="G598" s="20">
        <v>1.3</v>
      </c>
      <c r="H598" s="21" t="s">
        <v>11</v>
      </c>
      <c r="I598" s="22" t="s">
        <v>32</v>
      </c>
      <c r="J598" s="14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:40" s="33" customFormat="1" x14ac:dyDescent="0.25">
      <c r="A599" s="56" t="s">
        <v>753</v>
      </c>
      <c r="B599" s="23" t="s">
        <v>750</v>
      </c>
      <c r="C599" s="24">
        <v>16.399999999999999</v>
      </c>
      <c r="D599" s="25">
        <v>4.7088999999999999</v>
      </c>
      <c r="E599" s="25">
        <f t="shared" si="9"/>
        <v>6.1847000000000003</v>
      </c>
      <c r="F599" s="26">
        <v>1</v>
      </c>
      <c r="G599" s="27">
        <v>1.3</v>
      </c>
      <c r="H599" s="28" t="s">
        <v>11</v>
      </c>
      <c r="I599" s="29" t="s">
        <v>32</v>
      </c>
      <c r="J599" s="14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:40" s="33" customFormat="1" x14ac:dyDescent="0.25">
      <c r="A600" s="55" t="s">
        <v>754</v>
      </c>
      <c r="B600" s="16" t="s">
        <v>755</v>
      </c>
      <c r="C600" s="17">
        <v>1.61</v>
      </c>
      <c r="D600" s="18">
        <v>1.6249</v>
      </c>
      <c r="E600" s="18">
        <f t="shared" si="9"/>
        <v>2.1341000000000001</v>
      </c>
      <c r="F600" s="19">
        <v>1</v>
      </c>
      <c r="G600" s="20">
        <v>1</v>
      </c>
      <c r="H600" s="31" t="s">
        <v>11</v>
      </c>
      <c r="I600" s="32" t="s">
        <v>32</v>
      </c>
      <c r="J600" s="14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:40" s="33" customFormat="1" x14ac:dyDescent="0.25">
      <c r="A601" s="55" t="s">
        <v>756</v>
      </c>
      <c r="B601" s="16" t="s">
        <v>755</v>
      </c>
      <c r="C601" s="17">
        <v>3.02</v>
      </c>
      <c r="D601" s="18">
        <v>2.1463999999999999</v>
      </c>
      <c r="E601" s="18">
        <f t="shared" si="9"/>
        <v>2.8191000000000002</v>
      </c>
      <c r="F601" s="19">
        <v>1</v>
      </c>
      <c r="G601" s="20">
        <v>1</v>
      </c>
      <c r="H601" s="21" t="s">
        <v>11</v>
      </c>
      <c r="I601" s="22" t="s">
        <v>32</v>
      </c>
      <c r="J601" s="14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:40" s="33" customFormat="1" x14ac:dyDescent="0.25">
      <c r="A602" s="55" t="s">
        <v>757</v>
      </c>
      <c r="B602" s="16" t="s">
        <v>755</v>
      </c>
      <c r="C602" s="17">
        <v>8.3000000000000007</v>
      </c>
      <c r="D602" s="18">
        <v>3.8706999999999998</v>
      </c>
      <c r="E602" s="18">
        <f t="shared" si="9"/>
        <v>5.0838000000000001</v>
      </c>
      <c r="F602" s="19">
        <v>1</v>
      </c>
      <c r="G602" s="20">
        <v>1.3</v>
      </c>
      <c r="H602" s="21" t="s">
        <v>11</v>
      </c>
      <c r="I602" s="22" t="s">
        <v>32</v>
      </c>
      <c r="J602" s="14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:40" s="33" customFormat="1" x14ac:dyDescent="0.25">
      <c r="A603" s="56" t="s">
        <v>758</v>
      </c>
      <c r="B603" s="23" t="s">
        <v>755</v>
      </c>
      <c r="C603" s="24">
        <v>17.850000000000001</v>
      </c>
      <c r="D603" s="25">
        <v>7.3037000000000001</v>
      </c>
      <c r="E603" s="25">
        <f t="shared" si="9"/>
        <v>9.5927000000000007</v>
      </c>
      <c r="F603" s="26">
        <v>1</v>
      </c>
      <c r="G603" s="27">
        <v>1.3</v>
      </c>
      <c r="H603" s="28" t="s">
        <v>11</v>
      </c>
      <c r="I603" s="29" t="s">
        <v>32</v>
      </c>
      <c r="J603" s="14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:40" s="33" customFormat="1" x14ac:dyDescent="0.25">
      <c r="A604" s="55" t="s">
        <v>759</v>
      </c>
      <c r="B604" s="16" t="s">
        <v>760</v>
      </c>
      <c r="C604" s="17">
        <v>3.07</v>
      </c>
      <c r="D604" s="18">
        <v>0.46039999999999998</v>
      </c>
      <c r="E604" s="18">
        <f t="shared" si="9"/>
        <v>0.60470000000000002</v>
      </c>
      <c r="F604" s="19">
        <v>1</v>
      </c>
      <c r="G604" s="20">
        <v>1</v>
      </c>
      <c r="H604" s="31" t="s">
        <v>11</v>
      </c>
      <c r="I604" s="32" t="s">
        <v>32</v>
      </c>
      <c r="J604" s="14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:40" s="33" customFormat="1" x14ac:dyDescent="0.25">
      <c r="A605" s="55" t="s">
        <v>761</v>
      </c>
      <c r="B605" s="16" t="s">
        <v>760</v>
      </c>
      <c r="C605" s="17">
        <v>3.58</v>
      </c>
      <c r="D605" s="18">
        <v>0.57230000000000003</v>
      </c>
      <c r="E605" s="18">
        <f t="shared" si="9"/>
        <v>0.75170000000000003</v>
      </c>
      <c r="F605" s="19">
        <v>1</v>
      </c>
      <c r="G605" s="20">
        <v>1</v>
      </c>
      <c r="H605" s="21" t="s">
        <v>11</v>
      </c>
      <c r="I605" s="22" t="s">
        <v>32</v>
      </c>
      <c r="J605" s="14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:40" s="33" customFormat="1" x14ac:dyDescent="0.25">
      <c r="A606" s="55" t="s">
        <v>762</v>
      </c>
      <c r="B606" s="16" t="s">
        <v>760</v>
      </c>
      <c r="C606" s="17">
        <v>5.45</v>
      </c>
      <c r="D606" s="18">
        <v>0.92530000000000001</v>
      </c>
      <c r="E606" s="18">
        <f t="shared" si="9"/>
        <v>1.2153</v>
      </c>
      <c r="F606" s="19">
        <v>1</v>
      </c>
      <c r="G606" s="20">
        <v>1.3</v>
      </c>
      <c r="H606" s="21" t="s">
        <v>11</v>
      </c>
      <c r="I606" s="22" t="s">
        <v>32</v>
      </c>
      <c r="J606" s="14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:40" s="33" customFormat="1" x14ac:dyDescent="0.25">
      <c r="A607" s="56" t="s">
        <v>763</v>
      </c>
      <c r="B607" s="23" t="s">
        <v>760</v>
      </c>
      <c r="C607" s="24">
        <v>8.92</v>
      </c>
      <c r="D607" s="25">
        <v>1.9637</v>
      </c>
      <c r="E607" s="25">
        <f t="shared" si="9"/>
        <v>2.5790999999999999</v>
      </c>
      <c r="F607" s="26">
        <v>1</v>
      </c>
      <c r="G607" s="27">
        <v>1.3</v>
      </c>
      <c r="H607" s="28" t="s">
        <v>11</v>
      </c>
      <c r="I607" s="29" t="s">
        <v>32</v>
      </c>
      <c r="J607" s="14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:40" s="33" customFormat="1" x14ac:dyDescent="0.25">
      <c r="A608" s="55" t="s">
        <v>764</v>
      </c>
      <c r="B608" s="16" t="s">
        <v>765</v>
      </c>
      <c r="C608" s="17">
        <v>2.92</v>
      </c>
      <c r="D608" s="18">
        <v>0.46329999999999999</v>
      </c>
      <c r="E608" s="18">
        <f t="shared" si="9"/>
        <v>0.60850000000000004</v>
      </c>
      <c r="F608" s="19">
        <v>1</v>
      </c>
      <c r="G608" s="20">
        <v>1</v>
      </c>
      <c r="H608" s="31" t="s">
        <v>11</v>
      </c>
      <c r="I608" s="32" t="s">
        <v>32</v>
      </c>
      <c r="J608" s="14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:40" s="33" customFormat="1" x14ac:dyDescent="0.25">
      <c r="A609" s="55" t="s">
        <v>766</v>
      </c>
      <c r="B609" s="16" t="s">
        <v>765</v>
      </c>
      <c r="C609" s="17">
        <v>3.56</v>
      </c>
      <c r="D609" s="18">
        <v>0.56259999999999999</v>
      </c>
      <c r="E609" s="18">
        <f t="shared" si="9"/>
        <v>0.7389</v>
      </c>
      <c r="F609" s="19">
        <v>1</v>
      </c>
      <c r="G609" s="20">
        <v>1</v>
      </c>
      <c r="H609" s="21" t="s">
        <v>11</v>
      </c>
      <c r="I609" s="22" t="s">
        <v>32</v>
      </c>
      <c r="J609" s="14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:40" s="33" customFormat="1" x14ac:dyDescent="0.25">
      <c r="A610" s="55" t="s">
        <v>767</v>
      </c>
      <c r="B610" s="16" t="s">
        <v>765</v>
      </c>
      <c r="C610" s="17">
        <v>4.72</v>
      </c>
      <c r="D610" s="18">
        <v>0.80679999999999996</v>
      </c>
      <c r="E610" s="18">
        <f t="shared" si="9"/>
        <v>1.0597000000000001</v>
      </c>
      <c r="F610" s="19">
        <v>1</v>
      </c>
      <c r="G610" s="20">
        <v>1.3</v>
      </c>
      <c r="H610" s="21" t="s">
        <v>11</v>
      </c>
      <c r="I610" s="22" t="s">
        <v>32</v>
      </c>
      <c r="J610" s="14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:40" s="33" customFormat="1" x14ac:dyDescent="0.25">
      <c r="A611" s="56" t="s">
        <v>768</v>
      </c>
      <c r="B611" s="23" t="s">
        <v>765</v>
      </c>
      <c r="C611" s="24">
        <v>10.78</v>
      </c>
      <c r="D611" s="25">
        <v>2.1951999999999998</v>
      </c>
      <c r="E611" s="25">
        <f t="shared" si="9"/>
        <v>2.8832</v>
      </c>
      <c r="F611" s="26">
        <v>1</v>
      </c>
      <c r="G611" s="27">
        <v>1.3</v>
      </c>
      <c r="H611" s="28" t="s">
        <v>11</v>
      </c>
      <c r="I611" s="29" t="s">
        <v>32</v>
      </c>
      <c r="J611" s="14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:40" s="33" customFormat="1" x14ac:dyDescent="0.25">
      <c r="A612" s="55" t="s">
        <v>769</v>
      </c>
      <c r="B612" s="16" t="s">
        <v>770</v>
      </c>
      <c r="C612" s="17">
        <v>2.08</v>
      </c>
      <c r="D612" s="18">
        <v>0.46260000000000001</v>
      </c>
      <c r="E612" s="18">
        <f t="shared" si="9"/>
        <v>0.60760000000000003</v>
      </c>
      <c r="F612" s="19">
        <v>1</v>
      </c>
      <c r="G612" s="20">
        <v>1</v>
      </c>
      <c r="H612" s="31" t="s">
        <v>11</v>
      </c>
      <c r="I612" s="32" t="s">
        <v>32</v>
      </c>
      <c r="J612" s="14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:40" s="33" customFormat="1" x14ac:dyDescent="0.25">
      <c r="A613" s="55" t="s">
        <v>771</v>
      </c>
      <c r="B613" s="16" t="s">
        <v>770</v>
      </c>
      <c r="C613" s="17">
        <v>3.23</v>
      </c>
      <c r="D613" s="18">
        <v>0.61529999999999996</v>
      </c>
      <c r="E613" s="18">
        <f t="shared" si="9"/>
        <v>0.80810000000000004</v>
      </c>
      <c r="F613" s="19">
        <v>1</v>
      </c>
      <c r="G613" s="20">
        <v>1</v>
      </c>
      <c r="H613" s="21" t="s">
        <v>11</v>
      </c>
      <c r="I613" s="22" t="s">
        <v>32</v>
      </c>
      <c r="J613" s="14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:40" s="33" customFormat="1" x14ac:dyDescent="0.25">
      <c r="A614" s="55" t="s">
        <v>772</v>
      </c>
      <c r="B614" s="16" t="s">
        <v>770</v>
      </c>
      <c r="C614" s="17">
        <v>4.97</v>
      </c>
      <c r="D614" s="18">
        <v>0.9284</v>
      </c>
      <c r="E614" s="18">
        <f t="shared" si="9"/>
        <v>1.2194</v>
      </c>
      <c r="F614" s="19">
        <v>1</v>
      </c>
      <c r="G614" s="20">
        <v>1.3</v>
      </c>
      <c r="H614" s="21" t="s">
        <v>11</v>
      </c>
      <c r="I614" s="22" t="s">
        <v>32</v>
      </c>
      <c r="J614" s="14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:40" s="33" customFormat="1" x14ac:dyDescent="0.25">
      <c r="A615" s="56" t="s">
        <v>773</v>
      </c>
      <c r="B615" s="23" t="s">
        <v>770</v>
      </c>
      <c r="C615" s="24">
        <v>11.29</v>
      </c>
      <c r="D615" s="25">
        <v>2.5375999999999999</v>
      </c>
      <c r="E615" s="25">
        <f t="shared" si="9"/>
        <v>3.3329</v>
      </c>
      <c r="F615" s="26">
        <v>1</v>
      </c>
      <c r="G615" s="27">
        <v>1.3</v>
      </c>
      <c r="H615" s="28" t="s">
        <v>11</v>
      </c>
      <c r="I615" s="29" t="s">
        <v>32</v>
      </c>
      <c r="J615" s="14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:40" s="33" customFormat="1" x14ac:dyDescent="0.25">
      <c r="A616" s="55" t="s">
        <v>774</v>
      </c>
      <c r="B616" s="16" t="s">
        <v>775</v>
      </c>
      <c r="C616" s="17">
        <v>3.48</v>
      </c>
      <c r="D616" s="18">
        <v>0.73160000000000003</v>
      </c>
      <c r="E616" s="18">
        <f t="shared" si="9"/>
        <v>0.96089999999999998</v>
      </c>
      <c r="F616" s="19">
        <v>1</v>
      </c>
      <c r="G616" s="20">
        <v>1</v>
      </c>
      <c r="H616" s="31" t="s">
        <v>11</v>
      </c>
      <c r="I616" s="32" t="s">
        <v>32</v>
      </c>
      <c r="J616" s="14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:40" s="33" customFormat="1" x14ac:dyDescent="0.25">
      <c r="A617" s="55" t="s">
        <v>776</v>
      </c>
      <c r="B617" s="16" t="s">
        <v>775</v>
      </c>
      <c r="C617" s="17">
        <v>4.53</v>
      </c>
      <c r="D617" s="18">
        <v>0.90259999999999996</v>
      </c>
      <c r="E617" s="18">
        <f t="shared" si="9"/>
        <v>1.1855</v>
      </c>
      <c r="F617" s="19">
        <v>1</v>
      </c>
      <c r="G617" s="20">
        <v>1</v>
      </c>
      <c r="H617" s="21" t="s">
        <v>11</v>
      </c>
      <c r="I617" s="22" t="s">
        <v>32</v>
      </c>
      <c r="J617" s="14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:40" s="33" customFormat="1" x14ac:dyDescent="0.25">
      <c r="A618" s="55" t="s">
        <v>777</v>
      </c>
      <c r="B618" s="16" t="s">
        <v>775</v>
      </c>
      <c r="C618" s="17">
        <v>7.28</v>
      </c>
      <c r="D618" s="18">
        <v>1.4812000000000001</v>
      </c>
      <c r="E618" s="18">
        <f t="shared" si="9"/>
        <v>1.9454</v>
      </c>
      <c r="F618" s="19">
        <v>1</v>
      </c>
      <c r="G618" s="20">
        <v>1.3</v>
      </c>
      <c r="H618" s="21" t="s">
        <v>11</v>
      </c>
      <c r="I618" s="22" t="s">
        <v>32</v>
      </c>
      <c r="J618" s="14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:40" s="33" customFormat="1" x14ac:dyDescent="0.25">
      <c r="A619" s="56" t="s">
        <v>778</v>
      </c>
      <c r="B619" s="23" t="s">
        <v>775</v>
      </c>
      <c r="C619" s="24">
        <v>12.99</v>
      </c>
      <c r="D619" s="25">
        <v>2.7888000000000002</v>
      </c>
      <c r="E619" s="25">
        <f t="shared" si="9"/>
        <v>3.6627999999999998</v>
      </c>
      <c r="F619" s="26">
        <v>1</v>
      </c>
      <c r="G619" s="27">
        <v>1.3</v>
      </c>
      <c r="H619" s="28" t="s">
        <v>11</v>
      </c>
      <c r="I619" s="29" t="s">
        <v>32</v>
      </c>
      <c r="J619" s="14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:40" s="33" customFormat="1" x14ac:dyDescent="0.25">
      <c r="A620" s="55" t="s">
        <v>779</v>
      </c>
      <c r="B620" s="16" t="s">
        <v>780</v>
      </c>
      <c r="C620" s="17">
        <v>4.2699999999999996</v>
      </c>
      <c r="D620" s="18">
        <v>0.69769999999999999</v>
      </c>
      <c r="E620" s="18">
        <f t="shared" si="9"/>
        <v>0.91639999999999999</v>
      </c>
      <c r="F620" s="19">
        <v>1</v>
      </c>
      <c r="G620" s="20">
        <v>1</v>
      </c>
      <c r="H620" s="31" t="s">
        <v>11</v>
      </c>
      <c r="I620" s="32" t="s">
        <v>32</v>
      </c>
      <c r="J620" s="14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:40" s="33" customFormat="1" x14ac:dyDescent="0.25">
      <c r="A621" s="55" t="s">
        <v>781</v>
      </c>
      <c r="B621" s="16" t="s">
        <v>780</v>
      </c>
      <c r="C621" s="17">
        <v>5.54</v>
      </c>
      <c r="D621" s="18">
        <v>0.92820000000000003</v>
      </c>
      <c r="E621" s="18">
        <f t="shared" si="9"/>
        <v>1.2191000000000001</v>
      </c>
      <c r="F621" s="19">
        <v>1</v>
      </c>
      <c r="G621" s="20">
        <v>1</v>
      </c>
      <c r="H621" s="21" t="s">
        <v>11</v>
      </c>
      <c r="I621" s="22" t="s">
        <v>32</v>
      </c>
      <c r="J621" s="14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:40" s="33" customFormat="1" x14ac:dyDescent="0.25">
      <c r="A622" s="55" t="s">
        <v>782</v>
      </c>
      <c r="B622" s="16" t="s">
        <v>780</v>
      </c>
      <c r="C622" s="17">
        <v>8.49</v>
      </c>
      <c r="D622" s="18">
        <v>1.476</v>
      </c>
      <c r="E622" s="18">
        <f t="shared" si="9"/>
        <v>1.9386000000000001</v>
      </c>
      <c r="F622" s="19">
        <v>1</v>
      </c>
      <c r="G622" s="20">
        <v>1.3</v>
      </c>
      <c r="H622" s="21" t="s">
        <v>11</v>
      </c>
      <c r="I622" s="22" t="s">
        <v>32</v>
      </c>
      <c r="J622" s="14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:40" s="33" customFormat="1" x14ac:dyDescent="0.25">
      <c r="A623" s="56" t="s">
        <v>783</v>
      </c>
      <c r="B623" s="23" t="s">
        <v>780</v>
      </c>
      <c r="C623" s="24">
        <v>13.53</v>
      </c>
      <c r="D623" s="25">
        <v>2.6798000000000002</v>
      </c>
      <c r="E623" s="25">
        <f t="shared" si="9"/>
        <v>3.5196999999999998</v>
      </c>
      <c r="F623" s="26">
        <v>1</v>
      </c>
      <c r="G623" s="27">
        <v>1.3</v>
      </c>
      <c r="H623" s="28" t="s">
        <v>11</v>
      </c>
      <c r="I623" s="29" t="s">
        <v>32</v>
      </c>
      <c r="J623" s="14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:40" s="33" customFormat="1" x14ac:dyDescent="0.25">
      <c r="A624" s="55" t="s">
        <v>784</v>
      </c>
      <c r="B624" s="16" t="s">
        <v>785</v>
      </c>
      <c r="C624" s="17">
        <v>2.93</v>
      </c>
      <c r="D624" s="18">
        <v>0.60140000000000005</v>
      </c>
      <c r="E624" s="18">
        <f t="shared" si="9"/>
        <v>0.78990000000000005</v>
      </c>
      <c r="F624" s="19">
        <v>1</v>
      </c>
      <c r="G624" s="20">
        <v>1</v>
      </c>
      <c r="H624" s="31" t="s">
        <v>11</v>
      </c>
      <c r="I624" s="32" t="s">
        <v>32</v>
      </c>
      <c r="J624" s="14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:40" s="33" customFormat="1" x14ac:dyDescent="0.25">
      <c r="A625" s="55" t="s">
        <v>786</v>
      </c>
      <c r="B625" s="16" t="s">
        <v>785</v>
      </c>
      <c r="C625" s="17">
        <v>4.0599999999999996</v>
      </c>
      <c r="D625" s="18">
        <v>0.83230000000000004</v>
      </c>
      <c r="E625" s="18">
        <f t="shared" si="9"/>
        <v>1.0931</v>
      </c>
      <c r="F625" s="19">
        <v>1</v>
      </c>
      <c r="G625" s="20">
        <v>1</v>
      </c>
      <c r="H625" s="21" t="s">
        <v>11</v>
      </c>
      <c r="I625" s="22" t="s">
        <v>32</v>
      </c>
      <c r="J625" s="14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:40" s="33" customFormat="1" x14ac:dyDescent="0.25">
      <c r="A626" s="55" t="s">
        <v>787</v>
      </c>
      <c r="B626" s="16" t="s">
        <v>785</v>
      </c>
      <c r="C626" s="17">
        <v>6.92</v>
      </c>
      <c r="D626" s="18">
        <v>1.4551000000000001</v>
      </c>
      <c r="E626" s="18">
        <f t="shared" si="9"/>
        <v>1.9111</v>
      </c>
      <c r="F626" s="19">
        <v>1</v>
      </c>
      <c r="G626" s="20">
        <v>1.3</v>
      </c>
      <c r="H626" s="21" t="s">
        <v>11</v>
      </c>
      <c r="I626" s="22" t="s">
        <v>32</v>
      </c>
      <c r="J626" s="14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:40" s="33" customFormat="1" x14ac:dyDescent="0.25">
      <c r="A627" s="56" t="s">
        <v>788</v>
      </c>
      <c r="B627" s="23" t="s">
        <v>785</v>
      </c>
      <c r="C627" s="24">
        <v>15.22</v>
      </c>
      <c r="D627" s="25">
        <v>4.0842000000000001</v>
      </c>
      <c r="E627" s="25">
        <f t="shared" si="9"/>
        <v>5.3642000000000003</v>
      </c>
      <c r="F627" s="26">
        <v>1</v>
      </c>
      <c r="G627" s="27">
        <v>1.3</v>
      </c>
      <c r="H627" s="28" t="s">
        <v>11</v>
      </c>
      <c r="I627" s="29" t="s">
        <v>32</v>
      </c>
      <c r="J627" s="14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:40" s="33" customFormat="1" x14ac:dyDescent="0.25">
      <c r="A628" s="55" t="s">
        <v>789</v>
      </c>
      <c r="B628" s="16" t="s">
        <v>790</v>
      </c>
      <c r="C628" s="17">
        <v>2.8</v>
      </c>
      <c r="D628" s="18">
        <v>0.55269999999999997</v>
      </c>
      <c r="E628" s="18">
        <f t="shared" si="9"/>
        <v>0.72589999999999999</v>
      </c>
      <c r="F628" s="19">
        <v>1</v>
      </c>
      <c r="G628" s="20">
        <v>1</v>
      </c>
      <c r="H628" s="31" t="s">
        <v>11</v>
      </c>
      <c r="I628" s="32" t="s">
        <v>32</v>
      </c>
      <c r="J628" s="14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:40" s="33" customFormat="1" x14ac:dyDescent="0.25">
      <c r="A629" s="55" t="s">
        <v>791</v>
      </c>
      <c r="B629" s="16" t="s">
        <v>790</v>
      </c>
      <c r="C629" s="17">
        <v>3.75</v>
      </c>
      <c r="D629" s="18">
        <v>0.72189999999999999</v>
      </c>
      <c r="E629" s="18">
        <f t="shared" si="9"/>
        <v>0.94810000000000005</v>
      </c>
      <c r="F629" s="19">
        <v>1</v>
      </c>
      <c r="G629" s="20">
        <v>1</v>
      </c>
      <c r="H629" s="21" t="s">
        <v>11</v>
      </c>
      <c r="I629" s="22" t="s">
        <v>32</v>
      </c>
      <c r="J629" s="14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:40" s="33" customFormat="1" x14ac:dyDescent="0.25">
      <c r="A630" s="55" t="s">
        <v>792</v>
      </c>
      <c r="B630" s="16" t="s">
        <v>790</v>
      </c>
      <c r="C630" s="17">
        <v>5.17</v>
      </c>
      <c r="D630" s="18">
        <v>1.0667</v>
      </c>
      <c r="E630" s="18">
        <f t="shared" si="9"/>
        <v>1.401</v>
      </c>
      <c r="F630" s="19">
        <v>1</v>
      </c>
      <c r="G630" s="20">
        <v>1.3</v>
      </c>
      <c r="H630" s="21" t="s">
        <v>11</v>
      </c>
      <c r="I630" s="22" t="s">
        <v>32</v>
      </c>
      <c r="J630" s="14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:40" s="33" customFormat="1" x14ac:dyDescent="0.25">
      <c r="A631" s="56" t="s">
        <v>793</v>
      </c>
      <c r="B631" s="23" t="s">
        <v>790</v>
      </c>
      <c r="C631" s="24">
        <v>12.22</v>
      </c>
      <c r="D631" s="25">
        <v>2.6073</v>
      </c>
      <c r="E631" s="25">
        <f t="shared" si="9"/>
        <v>3.4243999999999999</v>
      </c>
      <c r="F631" s="26">
        <v>1</v>
      </c>
      <c r="G631" s="27">
        <v>1.3</v>
      </c>
      <c r="H631" s="28" t="s">
        <v>11</v>
      </c>
      <c r="I631" s="29" t="s">
        <v>32</v>
      </c>
      <c r="J631" s="14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:40" s="33" customFormat="1" x14ac:dyDescent="0.25">
      <c r="A632" s="55" t="s">
        <v>794</v>
      </c>
      <c r="B632" s="16" t="s">
        <v>795</v>
      </c>
      <c r="C632" s="17">
        <v>2.12</v>
      </c>
      <c r="D632" s="18">
        <v>0.44280000000000003</v>
      </c>
      <c r="E632" s="18">
        <f t="shared" si="9"/>
        <v>0.58160000000000001</v>
      </c>
      <c r="F632" s="19">
        <v>1</v>
      </c>
      <c r="G632" s="20">
        <v>1</v>
      </c>
      <c r="H632" s="31" t="s">
        <v>11</v>
      </c>
      <c r="I632" s="32" t="s">
        <v>32</v>
      </c>
      <c r="J632" s="14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:40" s="33" customFormat="1" x14ac:dyDescent="0.25">
      <c r="A633" s="55" t="s">
        <v>796</v>
      </c>
      <c r="B633" s="16" t="s">
        <v>795</v>
      </c>
      <c r="C633" s="17">
        <v>4.1500000000000004</v>
      </c>
      <c r="D633" s="18">
        <v>0.70179999999999998</v>
      </c>
      <c r="E633" s="18">
        <f t="shared" si="9"/>
        <v>0.92169999999999996</v>
      </c>
      <c r="F633" s="19">
        <v>1</v>
      </c>
      <c r="G633" s="20">
        <v>1</v>
      </c>
      <c r="H633" s="21" t="s">
        <v>11</v>
      </c>
      <c r="I633" s="22" t="s">
        <v>32</v>
      </c>
      <c r="J633" s="14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:40" s="33" customFormat="1" x14ac:dyDescent="0.25">
      <c r="A634" s="55" t="s">
        <v>797</v>
      </c>
      <c r="B634" s="16" t="s">
        <v>795</v>
      </c>
      <c r="C634" s="17">
        <v>6.57</v>
      </c>
      <c r="D634" s="18">
        <v>1.1980999999999999</v>
      </c>
      <c r="E634" s="18">
        <f t="shared" si="9"/>
        <v>1.5736000000000001</v>
      </c>
      <c r="F634" s="19">
        <v>1</v>
      </c>
      <c r="G634" s="20">
        <v>1.3</v>
      </c>
      <c r="H634" s="21" t="s">
        <v>11</v>
      </c>
      <c r="I634" s="22" t="s">
        <v>32</v>
      </c>
      <c r="J634" s="14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:40" s="33" customFormat="1" x14ac:dyDescent="0.25">
      <c r="A635" s="56" t="s">
        <v>798</v>
      </c>
      <c r="B635" s="23" t="s">
        <v>795</v>
      </c>
      <c r="C635" s="24">
        <v>12.14</v>
      </c>
      <c r="D635" s="25">
        <v>2.6898</v>
      </c>
      <c r="E635" s="25">
        <f t="shared" si="9"/>
        <v>3.5327999999999999</v>
      </c>
      <c r="F635" s="26">
        <v>1</v>
      </c>
      <c r="G635" s="27">
        <v>1.3</v>
      </c>
      <c r="H635" s="28" t="s">
        <v>11</v>
      </c>
      <c r="I635" s="29" t="s">
        <v>32</v>
      </c>
      <c r="J635" s="14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:40" s="33" customFormat="1" x14ac:dyDescent="0.25">
      <c r="A636" s="55" t="s">
        <v>799</v>
      </c>
      <c r="B636" s="16" t="s">
        <v>800</v>
      </c>
      <c r="C636" s="17">
        <v>2.38</v>
      </c>
      <c r="D636" s="18">
        <v>0.46339999999999998</v>
      </c>
      <c r="E636" s="18">
        <f t="shared" si="9"/>
        <v>0.60860000000000003</v>
      </c>
      <c r="F636" s="19">
        <v>1</v>
      </c>
      <c r="G636" s="20">
        <v>1</v>
      </c>
      <c r="H636" s="31" t="s">
        <v>11</v>
      </c>
      <c r="I636" s="32" t="s">
        <v>32</v>
      </c>
      <c r="J636" s="14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:40" s="33" customFormat="1" x14ac:dyDescent="0.25">
      <c r="A637" s="55" t="s">
        <v>801</v>
      </c>
      <c r="B637" s="16" t="s">
        <v>800</v>
      </c>
      <c r="C637" s="17">
        <v>3.38</v>
      </c>
      <c r="D637" s="18">
        <v>0.59109999999999996</v>
      </c>
      <c r="E637" s="18">
        <f t="shared" si="9"/>
        <v>0.77639999999999998</v>
      </c>
      <c r="F637" s="19">
        <v>1</v>
      </c>
      <c r="G637" s="20">
        <v>1</v>
      </c>
      <c r="H637" s="21" t="s">
        <v>11</v>
      </c>
      <c r="I637" s="22" t="s">
        <v>32</v>
      </c>
      <c r="J637" s="14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:40" s="33" customFormat="1" x14ac:dyDescent="0.25">
      <c r="A638" s="55" t="s">
        <v>802</v>
      </c>
      <c r="B638" s="16" t="s">
        <v>800</v>
      </c>
      <c r="C638" s="17">
        <v>5.21</v>
      </c>
      <c r="D638" s="18">
        <v>1.0085</v>
      </c>
      <c r="E638" s="18">
        <f t="shared" si="9"/>
        <v>1.3246</v>
      </c>
      <c r="F638" s="19">
        <v>1</v>
      </c>
      <c r="G638" s="20">
        <v>1.3</v>
      </c>
      <c r="H638" s="21" t="s">
        <v>11</v>
      </c>
      <c r="I638" s="22" t="s">
        <v>32</v>
      </c>
      <c r="J638" s="14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:40" s="33" customFormat="1" x14ac:dyDescent="0.25">
      <c r="A639" s="56" t="s">
        <v>803</v>
      </c>
      <c r="B639" s="23" t="s">
        <v>800</v>
      </c>
      <c r="C639" s="24">
        <v>11.14</v>
      </c>
      <c r="D639" s="25">
        <v>2.3231000000000002</v>
      </c>
      <c r="E639" s="25">
        <f t="shared" si="9"/>
        <v>3.0512000000000001</v>
      </c>
      <c r="F639" s="26">
        <v>1</v>
      </c>
      <c r="G639" s="27">
        <v>1.3</v>
      </c>
      <c r="H639" s="28" t="s">
        <v>11</v>
      </c>
      <c r="I639" s="29" t="s">
        <v>32</v>
      </c>
      <c r="J639" s="14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:40" s="33" customFormat="1" x14ac:dyDescent="0.25">
      <c r="A640" s="55" t="s">
        <v>804</v>
      </c>
      <c r="B640" s="16" t="s">
        <v>805</v>
      </c>
      <c r="C640" s="17">
        <v>3.67</v>
      </c>
      <c r="D640" s="18">
        <v>1.2948</v>
      </c>
      <c r="E640" s="18">
        <f t="shared" si="9"/>
        <v>1.7005999999999999</v>
      </c>
      <c r="F640" s="19">
        <v>1</v>
      </c>
      <c r="G640" s="20">
        <v>1</v>
      </c>
      <c r="H640" s="31" t="s">
        <v>11</v>
      </c>
      <c r="I640" s="32" t="s">
        <v>32</v>
      </c>
      <c r="J640" s="14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:40" s="33" customFormat="1" x14ac:dyDescent="0.25">
      <c r="A641" s="55" t="s">
        <v>806</v>
      </c>
      <c r="B641" s="16" t="s">
        <v>805</v>
      </c>
      <c r="C641" s="17">
        <v>6.84</v>
      </c>
      <c r="D641" s="18">
        <v>1.7038</v>
      </c>
      <c r="E641" s="18">
        <f t="shared" si="9"/>
        <v>2.2378</v>
      </c>
      <c r="F641" s="19">
        <v>1</v>
      </c>
      <c r="G641" s="20">
        <v>1</v>
      </c>
      <c r="H641" s="21" t="s">
        <v>11</v>
      </c>
      <c r="I641" s="22" t="s">
        <v>32</v>
      </c>
      <c r="J641" s="14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:40" s="33" customFormat="1" x14ac:dyDescent="0.25">
      <c r="A642" s="55" t="s">
        <v>807</v>
      </c>
      <c r="B642" s="16" t="s">
        <v>805</v>
      </c>
      <c r="C642" s="17">
        <v>11.99</v>
      </c>
      <c r="D642" s="18">
        <v>2.6267999999999998</v>
      </c>
      <c r="E642" s="18">
        <f t="shared" si="9"/>
        <v>3.45</v>
      </c>
      <c r="F642" s="19">
        <v>1</v>
      </c>
      <c r="G642" s="20">
        <v>1.3</v>
      </c>
      <c r="H642" s="21" t="s">
        <v>11</v>
      </c>
      <c r="I642" s="22" t="s">
        <v>32</v>
      </c>
      <c r="J642" s="14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:40" s="33" customFormat="1" x14ac:dyDescent="0.25">
      <c r="A643" s="56" t="s">
        <v>808</v>
      </c>
      <c r="B643" s="23" t="s">
        <v>805</v>
      </c>
      <c r="C643" s="24">
        <v>24.6</v>
      </c>
      <c r="D643" s="25">
        <v>6.1951999999999998</v>
      </c>
      <c r="E643" s="25">
        <f t="shared" si="9"/>
        <v>8.1367999999999991</v>
      </c>
      <c r="F643" s="26">
        <v>1</v>
      </c>
      <c r="G643" s="27">
        <v>1.3</v>
      </c>
      <c r="H643" s="28" t="s">
        <v>11</v>
      </c>
      <c r="I643" s="29" t="s">
        <v>32</v>
      </c>
      <c r="J643" s="14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:40" s="33" customFormat="1" x14ac:dyDescent="0.25">
      <c r="A644" s="55" t="s">
        <v>809</v>
      </c>
      <c r="B644" s="16" t="s">
        <v>810</v>
      </c>
      <c r="C644" s="17">
        <v>1.72</v>
      </c>
      <c r="D644" s="18">
        <v>1.0379</v>
      </c>
      <c r="E644" s="18">
        <f t="shared" si="9"/>
        <v>1.3632</v>
      </c>
      <c r="F644" s="19">
        <v>1</v>
      </c>
      <c r="G644" s="20">
        <v>1</v>
      </c>
      <c r="H644" s="31" t="s">
        <v>11</v>
      </c>
      <c r="I644" s="32" t="s">
        <v>32</v>
      </c>
      <c r="J644" s="14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:40" s="33" customFormat="1" x14ac:dyDescent="0.25">
      <c r="A645" s="55" t="s">
        <v>811</v>
      </c>
      <c r="B645" s="16" t="s">
        <v>810</v>
      </c>
      <c r="C645" s="17">
        <v>2.2200000000000002</v>
      </c>
      <c r="D645" s="18">
        <v>1.3831</v>
      </c>
      <c r="E645" s="18">
        <f t="shared" si="9"/>
        <v>1.8166</v>
      </c>
      <c r="F645" s="19">
        <v>1</v>
      </c>
      <c r="G645" s="20">
        <v>1</v>
      </c>
      <c r="H645" s="21" t="s">
        <v>11</v>
      </c>
      <c r="I645" s="22" t="s">
        <v>32</v>
      </c>
      <c r="J645" s="14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:40" s="33" customFormat="1" x14ac:dyDescent="0.25">
      <c r="A646" s="55" t="s">
        <v>812</v>
      </c>
      <c r="B646" s="16" t="s">
        <v>810</v>
      </c>
      <c r="C646" s="17">
        <v>5.79</v>
      </c>
      <c r="D646" s="18">
        <v>2.0085000000000002</v>
      </c>
      <c r="E646" s="18">
        <f t="shared" si="9"/>
        <v>2.6379999999999999</v>
      </c>
      <c r="F646" s="19">
        <v>1</v>
      </c>
      <c r="G646" s="20">
        <v>1.3</v>
      </c>
      <c r="H646" s="21" t="s">
        <v>11</v>
      </c>
      <c r="I646" s="22" t="s">
        <v>32</v>
      </c>
      <c r="J646" s="14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:40" s="33" customFormat="1" x14ac:dyDescent="0.25">
      <c r="A647" s="56" t="s">
        <v>813</v>
      </c>
      <c r="B647" s="23" t="s">
        <v>810</v>
      </c>
      <c r="C647" s="24">
        <v>12.91</v>
      </c>
      <c r="D647" s="25">
        <v>4.8063000000000002</v>
      </c>
      <c r="E647" s="25">
        <f t="shared" si="9"/>
        <v>6.3125999999999998</v>
      </c>
      <c r="F647" s="26">
        <v>1</v>
      </c>
      <c r="G647" s="27">
        <v>1.3</v>
      </c>
      <c r="H647" s="28" t="s">
        <v>11</v>
      </c>
      <c r="I647" s="29" t="s">
        <v>32</v>
      </c>
      <c r="J647" s="14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:40" s="33" customFormat="1" x14ac:dyDescent="0.25">
      <c r="A648" s="55" t="s">
        <v>814</v>
      </c>
      <c r="B648" s="16" t="s">
        <v>815</v>
      </c>
      <c r="C648" s="17">
        <v>1.79</v>
      </c>
      <c r="D648" s="18">
        <v>0.95789999999999997</v>
      </c>
      <c r="E648" s="18">
        <f t="shared" si="9"/>
        <v>1.2581</v>
      </c>
      <c r="F648" s="19">
        <v>1</v>
      </c>
      <c r="G648" s="20">
        <v>1</v>
      </c>
      <c r="H648" s="31" t="s">
        <v>11</v>
      </c>
      <c r="I648" s="32" t="s">
        <v>32</v>
      </c>
      <c r="J648" s="14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:40" s="33" customFormat="1" x14ac:dyDescent="0.25">
      <c r="A649" s="55" t="s">
        <v>816</v>
      </c>
      <c r="B649" s="16" t="s">
        <v>815</v>
      </c>
      <c r="C649" s="17">
        <v>2.97</v>
      </c>
      <c r="D649" s="18">
        <v>1.6247</v>
      </c>
      <c r="E649" s="18">
        <f t="shared" si="9"/>
        <v>2.1339000000000001</v>
      </c>
      <c r="F649" s="19">
        <v>1</v>
      </c>
      <c r="G649" s="20">
        <v>1</v>
      </c>
      <c r="H649" s="21" t="s">
        <v>11</v>
      </c>
      <c r="I649" s="22" t="s">
        <v>32</v>
      </c>
      <c r="J649" s="14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:40" s="33" customFormat="1" x14ac:dyDescent="0.25">
      <c r="A650" s="55" t="s">
        <v>817</v>
      </c>
      <c r="B650" s="16" t="s">
        <v>815</v>
      </c>
      <c r="C650" s="17">
        <v>4.95</v>
      </c>
      <c r="D650" s="18">
        <v>2.0329000000000002</v>
      </c>
      <c r="E650" s="18">
        <f t="shared" si="9"/>
        <v>2.67</v>
      </c>
      <c r="F650" s="19">
        <v>1</v>
      </c>
      <c r="G650" s="20">
        <v>1.3</v>
      </c>
      <c r="H650" s="21" t="s">
        <v>11</v>
      </c>
      <c r="I650" s="22" t="s">
        <v>32</v>
      </c>
      <c r="J650" s="14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:40" s="33" customFormat="1" x14ac:dyDescent="0.25">
      <c r="A651" s="56" t="s">
        <v>818</v>
      </c>
      <c r="B651" s="23" t="s">
        <v>815</v>
      </c>
      <c r="C651" s="24">
        <v>18.399999999999999</v>
      </c>
      <c r="D651" s="25">
        <v>4.7047999999999996</v>
      </c>
      <c r="E651" s="25">
        <f t="shared" si="9"/>
        <v>6.1792999999999996</v>
      </c>
      <c r="F651" s="26">
        <v>1</v>
      </c>
      <c r="G651" s="27">
        <v>1.3</v>
      </c>
      <c r="H651" s="28" t="s">
        <v>11</v>
      </c>
      <c r="I651" s="29" t="s">
        <v>32</v>
      </c>
      <c r="J651" s="14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:40" s="33" customFormat="1" x14ac:dyDescent="0.25">
      <c r="A652" s="55" t="s">
        <v>819</v>
      </c>
      <c r="B652" s="16" t="s">
        <v>820</v>
      </c>
      <c r="C652" s="17">
        <v>2.62</v>
      </c>
      <c r="D652" s="18">
        <v>0.82650000000000001</v>
      </c>
      <c r="E652" s="18">
        <f t="shared" si="9"/>
        <v>1.0854999999999999</v>
      </c>
      <c r="F652" s="19">
        <v>1</v>
      </c>
      <c r="G652" s="20">
        <v>1</v>
      </c>
      <c r="H652" s="31" t="s">
        <v>11</v>
      </c>
      <c r="I652" s="32" t="s">
        <v>32</v>
      </c>
      <c r="J652" s="14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:40" s="33" customFormat="1" x14ac:dyDescent="0.25">
      <c r="A653" s="55" t="s">
        <v>821</v>
      </c>
      <c r="B653" s="16" t="s">
        <v>820</v>
      </c>
      <c r="C653" s="17">
        <v>4.82</v>
      </c>
      <c r="D653" s="18">
        <v>1.1396999999999999</v>
      </c>
      <c r="E653" s="18">
        <f t="shared" ref="E653:E716" si="10">ROUND((D653/0.7613811),4)</f>
        <v>1.4968999999999999</v>
      </c>
      <c r="F653" s="19">
        <v>1</v>
      </c>
      <c r="G653" s="20">
        <v>1</v>
      </c>
      <c r="H653" s="21" t="s">
        <v>11</v>
      </c>
      <c r="I653" s="22" t="s">
        <v>32</v>
      </c>
      <c r="J653" s="14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:40" s="33" customFormat="1" x14ac:dyDescent="0.25">
      <c r="A654" s="55" t="s">
        <v>822</v>
      </c>
      <c r="B654" s="16" t="s">
        <v>820</v>
      </c>
      <c r="C654" s="17">
        <v>8.6300000000000008</v>
      </c>
      <c r="D654" s="18">
        <v>1.8737999999999999</v>
      </c>
      <c r="E654" s="18">
        <f t="shared" si="10"/>
        <v>2.4611000000000001</v>
      </c>
      <c r="F654" s="19">
        <v>1</v>
      </c>
      <c r="G654" s="20">
        <v>1.3</v>
      </c>
      <c r="H654" s="21" t="s">
        <v>11</v>
      </c>
      <c r="I654" s="22" t="s">
        <v>32</v>
      </c>
      <c r="J654" s="14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:40" s="33" customFormat="1" x14ac:dyDescent="0.25">
      <c r="A655" s="56" t="s">
        <v>823</v>
      </c>
      <c r="B655" s="23" t="s">
        <v>820</v>
      </c>
      <c r="C655" s="24">
        <v>16.09</v>
      </c>
      <c r="D655" s="25">
        <v>3.7639</v>
      </c>
      <c r="E655" s="25">
        <f t="shared" si="10"/>
        <v>4.9435000000000002</v>
      </c>
      <c r="F655" s="26">
        <v>1</v>
      </c>
      <c r="G655" s="27">
        <v>1.3</v>
      </c>
      <c r="H655" s="28" t="s">
        <v>11</v>
      </c>
      <c r="I655" s="29" t="s">
        <v>32</v>
      </c>
      <c r="J655" s="14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:40" s="33" customFormat="1" x14ac:dyDescent="0.25">
      <c r="A656" s="55" t="s">
        <v>824</v>
      </c>
      <c r="B656" s="16" t="s">
        <v>825</v>
      </c>
      <c r="C656" s="17">
        <v>3.84</v>
      </c>
      <c r="D656" s="18">
        <v>0.55769999999999997</v>
      </c>
      <c r="E656" s="18">
        <f t="shared" si="10"/>
        <v>0.73250000000000004</v>
      </c>
      <c r="F656" s="19">
        <v>1</v>
      </c>
      <c r="G656" s="20">
        <v>1</v>
      </c>
      <c r="H656" s="31" t="s">
        <v>11</v>
      </c>
      <c r="I656" s="32" t="s">
        <v>32</v>
      </c>
      <c r="J656" s="14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:40" s="33" customFormat="1" x14ac:dyDescent="0.25">
      <c r="A657" s="55" t="s">
        <v>826</v>
      </c>
      <c r="B657" s="16" t="s">
        <v>825</v>
      </c>
      <c r="C657" s="17">
        <v>4.54</v>
      </c>
      <c r="D657" s="18">
        <v>0.67469999999999997</v>
      </c>
      <c r="E657" s="18">
        <f t="shared" si="10"/>
        <v>0.88619999999999999</v>
      </c>
      <c r="F657" s="19">
        <v>1</v>
      </c>
      <c r="G657" s="20">
        <v>1</v>
      </c>
      <c r="H657" s="21" t="s">
        <v>11</v>
      </c>
      <c r="I657" s="22" t="s">
        <v>32</v>
      </c>
      <c r="J657" s="14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:40" s="33" customFormat="1" x14ac:dyDescent="0.25">
      <c r="A658" s="55" t="s">
        <v>827</v>
      </c>
      <c r="B658" s="16" t="s">
        <v>825</v>
      </c>
      <c r="C658" s="17">
        <v>6.48</v>
      </c>
      <c r="D658" s="18">
        <v>1.0132000000000001</v>
      </c>
      <c r="E658" s="18">
        <f t="shared" si="10"/>
        <v>1.3307</v>
      </c>
      <c r="F658" s="19">
        <v>1</v>
      </c>
      <c r="G658" s="20">
        <v>1.3</v>
      </c>
      <c r="H658" s="21" t="s">
        <v>11</v>
      </c>
      <c r="I658" s="22" t="s">
        <v>32</v>
      </c>
      <c r="J658" s="14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:40" s="33" customFormat="1" x14ac:dyDescent="0.25">
      <c r="A659" s="56" t="s">
        <v>828</v>
      </c>
      <c r="B659" s="23" t="s">
        <v>825</v>
      </c>
      <c r="C659" s="24">
        <v>11.13</v>
      </c>
      <c r="D659" s="25">
        <v>2.0600999999999998</v>
      </c>
      <c r="E659" s="25">
        <f t="shared" si="10"/>
        <v>2.7057000000000002</v>
      </c>
      <c r="F659" s="26">
        <v>1</v>
      </c>
      <c r="G659" s="27">
        <v>1.3</v>
      </c>
      <c r="H659" s="28" t="s">
        <v>11</v>
      </c>
      <c r="I659" s="29" t="s">
        <v>32</v>
      </c>
      <c r="J659" s="14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:40" s="33" customFormat="1" x14ac:dyDescent="0.25">
      <c r="A660" s="55" t="s">
        <v>829</v>
      </c>
      <c r="B660" s="16" t="s">
        <v>830</v>
      </c>
      <c r="C660" s="17">
        <v>2.9</v>
      </c>
      <c r="D660" s="18">
        <v>0.45519999999999999</v>
      </c>
      <c r="E660" s="18">
        <f t="shared" si="10"/>
        <v>0.59789999999999999</v>
      </c>
      <c r="F660" s="19">
        <v>1</v>
      </c>
      <c r="G660" s="20">
        <v>1</v>
      </c>
      <c r="H660" s="31" t="s">
        <v>11</v>
      </c>
      <c r="I660" s="32" t="s">
        <v>32</v>
      </c>
      <c r="J660" s="14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:40" s="33" customFormat="1" x14ac:dyDescent="0.25">
      <c r="A661" s="55" t="s">
        <v>831</v>
      </c>
      <c r="B661" s="16" t="s">
        <v>830</v>
      </c>
      <c r="C661" s="17">
        <v>4.03</v>
      </c>
      <c r="D661" s="18">
        <v>0.66749999999999998</v>
      </c>
      <c r="E661" s="18">
        <f t="shared" si="10"/>
        <v>0.87670000000000003</v>
      </c>
      <c r="F661" s="19">
        <v>1</v>
      </c>
      <c r="G661" s="20">
        <v>1</v>
      </c>
      <c r="H661" s="21" t="s">
        <v>11</v>
      </c>
      <c r="I661" s="22" t="s">
        <v>32</v>
      </c>
      <c r="J661" s="14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:40" s="33" customFormat="1" x14ac:dyDescent="0.25">
      <c r="A662" s="55" t="s">
        <v>832</v>
      </c>
      <c r="B662" s="16" t="s">
        <v>830</v>
      </c>
      <c r="C662" s="17">
        <v>6.46</v>
      </c>
      <c r="D662" s="18">
        <v>1.2539</v>
      </c>
      <c r="E662" s="18">
        <f t="shared" si="10"/>
        <v>1.6469</v>
      </c>
      <c r="F662" s="19">
        <v>1</v>
      </c>
      <c r="G662" s="20">
        <v>1.3</v>
      </c>
      <c r="H662" s="21" t="s">
        <v>11</v>
      </c>
      <c r="I662" s="22" t="s">
        <v>32</v>
      </c>
      <c r="J662" s="14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:40" s="33" customFormat="1" x14ac:dyDescent="0.25">
      <c r="A663" s="56" t="s">
        <v>833</v>
      </c>
      <c r="B663" s="23" t="s">
        <v>830</v>
      </c>
      <c r="C663" s="24">
        <v>13.88</v>
      </c>
      <c r="D663" s="25">
        <v>3.9660000000000002</v>
      </c>
      <c r="E663" s="25">
        <f t="shared" si="10"/>
        <v>5.2089999999999996</v>
      </c>
      <c r="F663" s="26">
        <v>1</v>
      </c>
      <c r="G663" s="27">
        <v>1.3</v>
      </c>
      <c r="H663" s="28" t="s">
        <v>11</v>
      </c>
      <c r="I663" s="29" t="s">
        <v>32</v>
      </c>
      <c r="J663" s="14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:40" s="33" customFormat="1" x14ac:dyDescent="0.25">
      <c r="A664" s="55" t="s">
        <v>834</v>
      </c>
      <c r="B664" s="16" t="s">
        <v>835</v>
      </c>
      <c r="C664" s="17">
        <v>2.4</v>
      </c>
      <c r="D664" s="18">
        <v>0.47920000000000001</v>
      </c>
      <c r="E664" s="18">
        <f t="shared" si="10"/>
        <v>0.62939999999999996</v>
      </c>
      <c r="F664" s="19">
        <v>1</v>
      </c>
      <c r="G664" s="20">
        <v>1</v>
      </c>
      <c r="H664" s="31" t="s">
        <v>11</v>
      </c>
      <c r="I664" s="32" t="s">
        <v>32</v>
      </c>
      <c r="J664" s="14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:40" s="33" customFormat="1" x14ac:dyDescent="0.25">
      <c r="A665" s="55" t="s">
        <v>836</v>
      </c>
      <c r="B665" s="16" t="s">
        <v>835</v>
      </c>
      <c r="C665" s="17">
        <v>3.94</v>
      </c>
      <c r="D665" s="18">
        <v>0.72689999999999999</v>
      </c>
      <c r="E665" s="18">
        <f t="shared" si="10"/>
        <v>0.95469999999999999</v>
      </c>
      <c r="F665" s="19">
        <v>1</v>
      </c>
      <c r="G665" s="20">
        <v>1</v>
      </c>
      <c r="H665" s="21" t="s">
        <v>11</v>
      </c>
      <c r="I665" s="22" t="s">
        <v>32</v>
      </c>
      <c r="J665" s="14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:40" s="33" customFormat="1" x14ac:dyDescent="0.25">
      <c r="A666" s="55" t="s">
        <v>837</v>
      </c>
      <c r="B666" s="16" t="s">
        <v>835</v>
      </c>
      <c r="C666" s="17">
        <v>6.17</v>
      </c>
      <c r="D666" s="18">
        <v>1.2365999999999999</v>
      </c>
      <c r="E666" s="18">
        <f t="shared" si="10"/>
        <v>1.6242000000000001</v>
      </c>
      <c r="F666" s="19">
        <v>1</v>
      </c>
      <c r="G666" s="20">
        <v>1.3</v>
      </c>
      <c r="H666" s="21" t="s">
        <v>11</v>
      </c>
      <c r="I666" s="22" t="s">
        <v>32</v>
      </c>
      <c r="J666" s="14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:40" s="33" customFormat="1" x14ac:dyDescent="0.25">
      <c r="A667" s="56" t="s">
        <v>838</v>
      </c>
      <c r="B667" s="23" t="s">
        <v>835</v>
      </c>
      <c r="C667" s="24">
        <v>9.98</v>
      </c>
      <c r="D667" s="25">
        <v>2.1686999999999999</v>
      </c>
      <c r="E667" s="25">
        <f t="shared" si="10"/>
        <v>2.8483999999999998</v>
      </c>
      <c r="F667" s="26">
        <v>1</v>
      </c>
      <c r="G667" s="27">
        <v>1.3</v>
      </c>
      <c r="H667" s="28" t="s">
        <v>11</v>
      </c>
      <c r="I667" s="29" t="s">
        <v>32</v>
      </c>
      <c r="J667" s="14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:40" s="33" customFormat="1" x14ac:dyDescent="0.25">
      <c r="A668" s="55" t="s">
        <v>839</v>
      </c>
      <c r="B668" s="16" t="s">
        <v>840</v>
      </c>
      <c r="C668" s="17">
        <v>2.89</v>
      </c>
      <c r="D668" s="18">
        <v>0.43130000000000002</v>
      </c>
      <c r="E668" s="18">
        <f t="shared" si="10"/>
        <v>0.5665</v>
      </c>
      <c r="F668" s="19">
        <v>1</v>
      </c>
      <c r="G668" s="20">
        <v>1</v>
      </c>
      <c r="H668" s="31" t="s">
        <v>11</v>
      </c>
      <c r="I668" s="32" t="s">
        <v>32</v>
      </c>
      <c r="J668" s="14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:40" s="33" customFormat="1" x14ac:dyDescent="0.25">
      <c r="A669" s="55" t="s">
        <v>841</v>
      </c>
      <c r="B669" s="16" t="s">
        <v>840</v>
      </c>
      <c r="C669" s="17">
        <v>4.04</v>
      </c>
      <c r="D669" s="18">
        <v>0.60460000000000003</v>
      </c>
      <c r="E669" s="18">
        <f t="shared" si="10"/>
        <v>0.79410000000000003</v>
      </c>
      <c r="F669" s="19">
        <v>1</v>
      </c>
      <c r="G669" s="20">
        <v>1</v>
      </c>
      <c r="H669" s="21" t="s">
        <v>11</v>
      </c>
      <c r="I669" s="22" t="s">
        <v>32</v>
      </c>
      <c r="J669" s="14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:40" s="33" customFormat="1" x14ac:dyDescent="0.25">
      <c r="A670" s="55" t="s">
        <v>842</v>
      </c>
      <c r="B670" s="16" t="s">
        <v>840</v>
      </c>
      <c r="C670" s="17">
        <v>5.89</v>
      </c>
      <c r="D670" s="18">
        <v>0.97319999999999995</v>
      </c>
      <c r="E670" s="18">
        <f t="shared" si="10"/>
        <v>1.2782</v>
      </c>
      <c r="F670" s="19">
        <v>1</v>
      </c>
      <c r="G670" s="20">
        <v>1.3</v>
      </c>
      <c r="H670" s="21" t="s">
        <v>11</v>
      </c>
      <c r="I670" s="22" t="s">
        <v>32</v>
      </c>
      <c r="J670" s="14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:40" s="33" customFormat="1" x14ac:dyDescent="0.25">
      <c r="A671" s="56" t="s">
        <v>843</v>
      </c>
      <c r="B671" s="23" t="s">
        <v>840</v>
      </c>
      <c r="C671" s="24">
        <v>11.76</v>
      </c>
      <c r="D671" s="25">
        <v>2.4161999999999999</v>
      </c>
      <c r="E671" s="25">
        <f t="shared" si="10"/>
        <v>3.1734</v>
      </c>
      <c r="F671" s="26">
        <v>1</v>
      </c>
      <c r="G671" s="27">
        <v>1.3</v>
      </c>
      <c r="H671" s="28" t="s">
        <v>11</v>
      </c>
      <c r="I671" s="29" t="s">
        <v>32</v>
      </c>
      <c r="J671" s="14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:40" s="33" customFormat="1" x14ac:dyDescent="0.25">
      <c r="A672" s="55" t="s">
        <v>844</v>
      </c>
      <c r="B672" s="16" t="s">
        <v>845</v>
      </c>
      <c r="C672" s="17">
        <v>1.86</v>
      </c>
      <c r="D672" s="18">
        <v>0.5534</v>
      </c>
      <c r="E672" s="18">
        <f t="shared" si="10"/>
        <v>0.7268</v>
      </c>
      <c r="F672" s="19">
        <v>1</v>
      </c>
      <c r="G672" s="20">
        <v>1</v>
      </c>
      <c r="H672" s="31" t="s">
        <v>11</v>
      </c>
      <c r="I672" s="32" t="s">
        <v>32</v>
      </c>
      <c r="J672" s="14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:40" s="33" customFormat="1" x14ac:dyDescent="0.25">
      <c r="A673" s="55" t="s">
        <v>846</v>
      </c>
      <c r="B673" s="16" t="s">
        <v>845</v>
      </c>
      <c r="C673" s="17">
        <v>2.87</v>
      </c>
      <c r="D673" s="18">
        <v>0.64680000000000004</v>
      </c>
      <c r="E673" s="18">
        <f t="shared" si="10"/>
        <v>0.84950000000000003</v>
      </c>
      <c r="F673" s="19">
        <v>1</v>
      </c>
      <c r="G673" s="20">
        <v>1</v>
      </c>
      <c r="H673" s="21" t="s">
        <v>11</v>
      </c>
      <c r="I673" s="22" t="s">
        <v>32</v>
      </c>
      <c r="J673" s="14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:40" s="33" customFormat="1" x14ac:dyDescent="0.25">
      <c r="A674" s="55" t="s">
        <v>847</v>
      </c>
      <c r="B674" s="16" t="s">
        <v>845</v>
      </c>
      <c r="C674" s="17">
        <v>4.63</v>
      </c>
      <c r="D674" s="18">
        <v>0.98470000000000002</v>
      </c>
      <c r="E674" s="18">
        <f t="shared" si="10"/>
        <v>1.2932999999999999</v>
      </c>
      <c r="F674" s="19">
        <v>1</v>
      </c>
      <c r="G674" s="20">
        <v>1.3</v>
      </c>
      <c r="H674" s="21" t="s">
        <v>11</v>
      </c>
      <c r="I674" s="22" t="s">
        <v>32</v>
      </c>
      <c r="J674" s="14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:40" s="33" customFormat="1" x14ac:dyDescent="0.25">
      <c r="A675" s="56" t="s">
        <v>848</v>
      </c>
      <c r="B675" s="23" t="s">
        <v>845</v>
      </c>
      <c r="C675" s="24">
        <v>11.07</v>
      </c>
      <c r="D675" s="25">
        <v>2.8210999999999999</v>
      </c>
      <c r="E675" s="25">
        <f t="shared" si="10"/>
        <v>3.7052</v>
      </c>
      <c r="F675" s="26">
        <v>1</v>
      </c>
      <c r="G675" s="27">
        <v>1.3</v>
      </c>
      <c r="H675" s="28" t="s">
        <v>11</v>
      </c>
      <c r="I675" s="29" t="s">
        <v>32</v>
      </c>
      <c r="J675" s="14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:40" s="33" customFormat="1" x14ac:dyDescent="0.25">
      <c r="A676" s="55" t="s">
        <v>849</v>
      </c>
      <c r="B676" s="16" t="s">
        <v>850</v>
      </c>
      <c r="C676" s="17">
        <v>2.36</v>
      </c>
      <c r="D676" s="18">
        <v>0.39489999999999997</v>
      </c>
      <c r="E676" s="18">
        <f t="shared" si="10"/>
        <v>0.51870000000000005</v>
      </c>
      <c r="F676" s="19">
        <v>1</v>
      </c>
      <c r="G676" s="20">
        <v>1</v>
      </c>
      <c r="H676" s="31" t="s">
        <v>11</v>
      </c>
      <c r="I676" s="32" t="s">
        <v>32</v>
      </c>
      <c r="J676" s="14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:40" s="33" customFormat="1" x14ac:dyDescent="0.25">
      <c r="A677" s="55" t="s">
        <v>851</v>
      </c>
      <c r="B677" s="16" t="s">
        <v>850</v>
      </c>
      <c r="C677" s="17">
        <v>3.4</v>
      </c>
      <c r="D677" s="18">
        <v>0.56069999999999998</v>
      </c>
      <c r="E677" s="18">
        <f t="shared" si="10"/>
        <v>0.73640000000000005</v>
      </c>
      <c r="F677" s="19">
        <v>1</v>
      </c>
      <c r="G677" s="20">
        <v>1</v>
      </c>
      <c r="H677" s="21" t="s">
        <v>11</v>
      </c>
      <c r="I677" s="22" t="s">
        <v>32</v>
      </c>
      <c r="J677" s="14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:40" s="33" customFormat="1" x14ac:dyDescent="0.25">
      <c r="A678" s="55" t="s">
        <v>852</v>
      </c>
      <c r="B678" s="16" t="s">
        <v>850</v>
      </c>
      <c r="C678" s="17">
        <v>5.21</v>
      </c>
      <c r="D678" s="18">
        <v>0.91439999999999999</v>
      </c>
      <c r="E678" s="18">
        <f t="shared" si="10"/>
        <v>1.2010000000000001</v>
      </c>
      <c r="F678" s="19">
        <v>1</v>
      </c>
      <c r="G678" s="20">
        <v>1.3</v>
      </c>
      <c r="H678" s="21" t="s">
        <v>11</v>
      </c>
      <c r="I678" s="22" t="s">
        <v>32</v>
      </c>
      <c r="J678" s="14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:40" s="33" customFormat="1" x14ac:dyDescent="0.25">
      <c r="A679" s="56" t="s">
        <v>853</v>
      </c>
      <c r="B679" s="23" t="s">
        <v>850</v>
      </c>
      <c r="C679" s="24">
        <v>12.43</v>
      </c>
      <c r="D679" s="25">
        <v>3.0369000000000002</v>
      </c>
      <c r="E679" s="25">
        <f t="shared" si="10"/>
        <v>3.9887000000000001</v>
      </c>
      <c r="F679" s="26">
        <v>1</v>
      </c>
      <c r="G679" s="27">
        <v>1.3</v>
      </c>
      <c r="H679" s="28" t="s">
        <v>11</v>
      </c>
      <c r="I679" s="29" t="s">
        <v>32</v>
      </c>
      <c r="J679" s="14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:40" s="33" customFormat="1" x14ac:dyDescent="0.25">
      <c r="A680" s="55" t="s">
        <v>854</v>
      </c>
      <c r="B680" s="16" t="s">
        <v>855</v>
      </c>
      <c r="C680" s="17">
        <v>2.98</v>
      </c>
      <c r="D680" s="18">
        <v>1.3833</v>
      </c>
      <c r="E680" s="18">
        <f t="shared" si="10"/>
        <v>1.8168</v>
      </c>
      <c r="F680" s="19">
        <v>1</v>
      </c>
      <c r="G680" s="20">
        <v>1</v>
      </c>
      <c r="H680" s="31" t="s">
        <v>11</v>
      </c>
      <c r="I680" s="32" t="s">
        <v>32</v>
      </c>
      <c r="J680" s="14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:40" s="33" customFormat="1" x14ac:dyDescent="0.25">
      <c r="A681" s="55" t="s">
        <v>856</v>
      </c>
      <c r="B681" s="16" t="s">
        <v>855</v>
      </c>
      <c r="C681" s="17">
        <v>4.18</v>
      </c>
      <c r="D681" s="18">
        <v>1.9191</v>
      </c>
      <c r="E681" s="18">
        <f t="shared" si="10"/>
        <v>2.5206</v>
      </c>
      <c r="F681" s="19">
        <v>1</v>
      </c>
      <c r="G681" s="20">
        <v>1</v>
      </c>
      <c r="H681" s="21" t="s">
        <v>11</v>
      </c>
      <c r="I681" s="22" t="s">
        <v>32</v>
      </c>
      <c r="J681" s="14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:40" s="33" customFormat="1" x14ac:dyDescent="0.25">
      <c r="A682" s="55" t="s">
        <v>857</v>
      </c>
      <c r="B682" s="16" t="s">
        <v>855</v>
      </c>
      <c r="C682" s="17">
        <v>8.67</v>
      </c>
      <c r="D682" s="18">
        <v>3.3172999999999999</v>
      </c>
      <c r="E682" s="18">
        <f t="shared" si="10"/>
        <v>4.3570000000000002</v>
      </c>
      <c r="F682" s="19">
        <v>1</v>
      </c>
      <c r="G682" s="20">
        <v>1.3</v>
      </c>
      <c r="H682" s="21" t="s">
        <v>11</v>
      </c>
      <c r="I682" s="22" t="s">
        <v>32</v>
      </c>
      <c r="J682" s="14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:40" s="33" customFormat="1" x14ac:dyDescent="0.25">
      <c r="A683" s="56" t="s">
        <v>858</v>
      </c>
      <c r="B683" s="23" t="s">
        <v>855</v>
      </c>
      <c r="C683" s="24">
        <v>21.97</v>
      </c>
      <c r="D683" s="25">
        <v>7.7868000000000004</v>
      </c>
      <c r="E683" s="25">
        <f t="shared" si="10"/>
        <v>10.2272</v>
      </c>
      <c r="F683" s="26">
        <v>1</v>
      </c>
      <c r="G683" s="27">
        <v>1.3</v>
      </c>
      <c r="H683" s="28" t="s">
        <v>11</v>
      </c>
      <c r="I683" s="29" t="s">
        <v>32</v>
      </c>
      <c r="J683" s="14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:40" s="33" customFormat="1" x14ac:dyDescent="0.25">
      <c r="A684" s="55" t="s">
        <v>859</v>
      </c>
      <c r="B684" s="16" t="s">
        <v>860</v>
      </c>
      <c r="C684" s="17">
        <v>1.74</v>
      </c>
      <c r="D684" s="18">
        <v>1.3577999999999999</v>
      </c>
      <c r="E684" s="18">
        <f t="shared" si="10"/>
        <v>1.7833000000000001</v>
      </c>
      <c r="F684" s="19">
        <v>1</v>
      </c>
      <c r="G684" s="20">
        <v>1</v>
      </c>
      <c r="H684" s="31" t="s">
        <v>11</v>
      </c>
      <c r="I684" s="32" t="s">
        <v>32</v>
      </c>
      <c r="J684" s="14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:40" s="33" customFormat="1" x14ac:dyDescent="0.25">
      <c r="A685" s="55" t="s">
        <v>861</v>
      </c>
      <c r="B685" s="16" t="s">
        <v>860</v>
      </c>
      <c r="C685" s="17">
        <v>2.17</v>
      </c>
      <c r="D685" s="18">
        <v>1.5142</v>
      </c>
      <c r="E685" s="18">
        <f t="shared" si="10"/>
        <v>1.9887999999999999</v>
      </c>
      <c r="F685" s="19">
        <v>1</v>
      </c>
      <c r="G685" s="20">
        <v>1</v>
      </c>
      <c r="H685" s="21" t="s">
        <v>11</v>
      </c>
      <c r="I685" s="22" t="s">
        <v>32</v>
      </c>
      <c r="J685" s="14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:40" s="33" customFormat="1" x14ac:dyDescent="0.25">
      <c r="A686" s="55" t="s">
        <v>862</v>
      </c>
      <c r="B686" s="16" t="s">
        <v>860</v>
      </c>
      <c r="C686" s="17">
        <v>4.8899999999999997</v>
      </c>
      <c r="D686" s="18">
        <v>2.4205000000000001</v>
      </c>
      <c r="E686" s="18">
        <f t="shared" si="10"/>
        <v>3.1791</v>
      </c>
      <c r="F686" s="19">
        <v>1</v>
      </c>
      <c r="G686" s="20">
        <v>1.3</v>
      </c>
      <c r="H686" s="21" t="s">
        <v>11</v>
      </c>
      <c r="I686" s="22" t="s">
        <v>32</v>
      </c>
      <c r="J686" s="14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:40" s="33" customFormat="1" x14ac:dyDescent="0.25">
      <c r="A687" s="56" t="s">
        <v>863</v>
      </c>
      <c r="B687" s="23" t="s">
        <v>860</v>
      </c>
      <c r="C687" s="24">
        <v>18.809999999999999</v>
      </c>
      <c r="D687" s="25">
        <v>7.3616999999999999</v>
      </c>
      <c r="E687" s="25">
        <f t="shared" si="10"/>
        <v>9.6689000000000007</v>
      </c>
      <c r="F687" s="26">
        <v>1</v>
      </c>
      <c r="G687" s="27">
        <v>1.3</v>
      </c>
      <c r="H687" s="28" t="s">
        <v>11</v>
      </c>
      <c r="I687" s="29" t="s">
        <v>32</v>
      </c>
      <c r="J687" s="14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:40" s="33" customFormat="1" x14ac:dyDescent="0.25">
      <c r="A688" s="55" t="s">
        <v>864</v>
      </c>
      <c r="B688" s="16" t="s">
        <v>865</v>
      </c>
      <c r="C688" s="17">
        <v>1.28</v>
      </c>
      <c r="D688" s="18">
        <v>0.74670000000000003</v>
      </c>
      <c r="E688" s="18">
        <f t="shared" si="10"/>
        <v>0.98070000000000002</v>
      </c>
      <c r="F688" s="19">
        <v>1</v>
      </c>
      <c r="G688" s="20">
        <v>1</v>
      </c>
      <c r="H688" s="31" t="s">
        <v>11</v>
      </c>
      <c r="I688" s="32" t="s">
        <v>32</v>
      </c>
      <c r="J688" s="14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:40" s="33" customFormat="1" x14ac:dyDescent="0.25">
      <c r="A689" s="55" t="s">
        <v>866</v>
      </c>
      <c r="B689" s="16" t="s">
        <v>865</v>
      </c>
      <c r="C689" s="17">
        <v>2.0699999999999998</v>
      </c>
      <c r="D689" s="18">
        <v>0.99129999999999996</v>
      </c>
      <c r="E689" s="18">
        <f t="shared" si="10"/>
        <v>1.302</v>
      </c>
      <c r="F689" s="19">
        <v>1</v>
      </c>
      <c r="G689" s="20">
        <v>1</v>
      </c>
      <c r="H689" s="21" t="s">
        <v>11</v>
      </c>
      <c r="I689" s="22" t="s">
        <v>32</v>
      </c>
      <c r="J689" s="14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:40" s="33" customFormat="1" x14ac:dyDescent="0.25">
      <c r="A690" s="55" t="s">
        <v>867</v>
      </c>
      <c r="B690" s="16" t="s">
        <v>865</v>
      </c>
      <c r="C690" s="17">
        <v>6.48</v>
      </c>
      <c r="D690" s="18">
        <v>2.1591</v>
      </c>
      <c r="E690" s="18">
        <f t="shared" si="10"/>
        <v>2.8357999999999999</v>
      </c>
      <c r="F690" s="19">
        <v>1</v>
      </c>
      <c r="G690" s="20">
        <v>1.3</v>
      </c>
      <c r="H690" s="21" t="s">
        <v>11</v>
      </c>
      <c r="I690" s="22" t="s">
        <v>32</v>
      </c>
      <c r="J690" s="14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:40" s="33" customFormat="1" x14ac:dyDescent="0.25">
      <c r="A691" s="56" t="s">
        <v>868</v>
      </c>
      <c r="B691" s="23" t="s">
        <v>865</v>
      </c>
      <c r="C691" s="24">
        <v>15.7</v>
      </c>
      <c r="D691" s="25">
        <v>4.8369999999999997</v>
      </c>
      <c r="E691" s="25">
        <f t="shared" si="10"/>
        <v>6.3529</v>
      </c>
      <c r="F691" s="26">
        <v>1</v>
      </c>
      <c r="G691" s="27">
        <v>1.3</v>
      </c>
      <c r="H691" s="28" t="s">
        <v>11</v>
      </c>
      <c r="I691" s="29" t="s">
        <v>32</v>
      </c>
      <c r="J691" s="14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:40" s="33" customFormat="1" x14ac:dyDescent="0.25">
      <c r="A692" s="55" t="s">
        <v>869</v>
      </c>
      <c r="B692" s="16" t="s">
        <v>870</v>
      </c>
      <c r="C692" s="17">
        <v>3.41</v>
      </c>
      <c r="D692" s="18">
        <v>1.3242</v>
      </c>
      <c r="E692" s="18">
        <f t="shared" si="10"/>
        <v>1.7392000000000001</v>
      </c>
      <c r="F692" s="19">
        <v>1</v>
      </c>
      <c r="G692" s="20">
        <v>1</v>
      </c>
      <c r="H692" s="31" t="s">
        <v>11</v>
      </c>
      <c r="I692" s="32" t="s">
        <v>32</v>
      </c>
      <c r="J692" s="14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:40" s="33" customFormat="1" x14ac:dyDescent="0.25">
      <c r="A693" s="55" t="s">
        <v>871</v>
      </c>
      <c r="B693" s="16" t="s">
        <v>870</v>
      </c>
      <c r="C693" s="17">
        <v>5.4</v>
      </c>
      <c r="D693" s="18">
        <v>1.6531</v>
      </c>
      <c r="E693" s="18">
        <f t="shared" si="10"/>
        <v>2.1711999999999998</v>
      </c>
      <c r="F693" s="19">
        <v>1</v>
      </c>
      <c r="G693" s="20">
        <v>1</v>
      </c>
      <c r="H693" s="21" t="s">
        <v>11</v>
      </c>
      <c r="I693" s="22" t="s">
        <v>32</v>
      </c>
      <c r="J693" s="14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:40" s="33" customFormat="1" x14ac:dyDescent="0.25">
      <c r="A694" s="55" t="s">
        <v>872</v>
      </c>
      <c r="B694" s="16" t="s">
        <v>870</v>
      </c>
      <c r="C694" s="17">
        <v>9.48</v>
      </c>
      <c r="D694" s="18">
        <v>2.5962999999999998</v>
      </c>
      <c r="E694" s="18">
        <f t="shared" si="10"/>
        <v>3.41</v>
      </c>
      <c r="F694" s="19">
        <v>1</v>
      </c>
      <c r="G694" s="20">
        <v>1.3</v>
      </c>
      <c r="H694" s="21" t="s">
        <v>11</v>
      </c>
      <c r="I694" s="22" t="s">
        <v>32</v>
      </c>
      <c r="J694" s="14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:40" s="33" customFormat="1" x14ac:dyDescent="0.25">
      <c r="A695" s="56" t="s">
        <v>873</v>
      </c>
      <c r="B695" s="23" t="s">
        <v>870</v>
      </c>
      <c r="C695" s="24">
        <v>21.8</v>
      </c>
      <c r="D695" s="25">
        <v>5.8753000000000002</v>
      </c>
      <c r="E695" s="25">
        <f t="shared" si="10"/>
        <v>7.7165999999999997</v>
      </c>
      <c r="F695" s="26">
        <v>1</v>
      </c>
      <c r="G695" s="27">
        <v>1.3</v>
      </c>
      <c r="H695" s="28" t="s">
        <v>11</v>
      </c>
      <c r="I695" s="29" t="s">
        <v>32</v>
      </c>
      <c r="J695" s="14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:40" s="33" customFormat="1" x14ac:dyDescent="0.25">
      <c r="A696" s="55" t="s">
        <v>874</v>
      </c>
      <c r="B696" s="16" t="s">
        <v>875</v>
      </c>
      <c r="C696" s="17">
        <v>2.5099999999999998</v>
      </c>
      <c r="D696" s="18">
        <v>0.40660000000000002</v>
      </c>
      <c r="E696" s="18">
        <f t="shared" si="10"/>
        <v>0.53400000000000003</v>
      </c>
      <c r="F696" s="19">
        <v>1</v>
      </c>
      <c r="G696" s="20">
        <v>1</v>
      </c>
      <c r="H696" s="31" t="s">
        <v>11</v>
      </c>
      <c r="I696" s="32" t="s">
        <v>32</v>
      </c>
      <c r="J696" s="14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:40" s="33" customFormat="1" x14ac:dyDescent="0.25">
      <c r="A697" s="55" t="s">
        <v>876</v>
      </c>
      <c r="B697" s="16" t="s">
        <v>875</v>
      </c>
      <c r="C697" s="17">
        <v>2.68</v>
      </c>
      <c r="D697" s="18">
        <v>0.53420000000000001</v>
      </c>
      <c r="E697" s="18">
        <f t="shared" si="10"/>
        <v>0.7016</v>
      </c>
      <c r="F697" s="19">
        <v>1</v>
      </c>
      <c r="G697" s="20">
        <v>1</v>
      </c>
      <c r="H697" s="21" t="s">
        <v>11</v>
      </c>
      <c r="I697" s="22" t="s">
        <v>32</v>
      </c>
      <c r="J697" s="14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:40" s="33" customFormat="1" x14ac:dyDescent="0.25">
      <c r="A698" s="55" t="s">
        <v>877</v>
      </c>
      <c r="B698" s="16" t="s">
        <v>875</v>
      </c>
      <c r="C698" s="17">
        <v>4.12</v>
      </c>
      <c r="D698" s="18">
        <v>0.84309999999999996</v>
      </c>
      <c r="E698" s="18">
        <f t="shared" si="10"/>
        <v>1.1073</v>
      </c>
      <c r="F698" s="19">
        <v>1</v>
      </c>
      <c r="G698" s="20">
        <v>1.3</v>
      </c>
      <c r="H698" s="21" t="s">
        <v>11</v>
      </c>
      <c r="I698" s="22" t="s">
        <v>32</v>
      </c>
      <c r="J698" s="14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:40" s="33" customFormat="1" x14ac:dyDescent="0.25">
      <c r="A699" s="56" t="s">
        <v>878</v>
      </c>
      <c r="B699" s="23" t="s">
        <v>875</v>
      </c>
      <c r="C699" s="24">
        <v>9.51</v>
      </c>
      <c r="D699" s="25">
        <v>2.38</v>
      </c>
      <c r="E699" s="25">
        <f t="shared" si="10"/>
        <v>3.1259000000000001</v>
      </c>
      <c r="F699" s="26">
        <v>1</v>
      </c>
      <c r="G699" s="27">
        <v>1.3</v>
      </c>
      <c r="H699" s="28" t="s">
        <v>11</v>
      </c>
      <c r="I699" s="29" t="s">
        <v>32</v>
      </c>
      <c r="J699" s="14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:40" s="33" customFormat="1" x14ac:dyDescent="0.25">
      <c r="A700" s="55" t="s">
        <v>879</v>
      </c>
      <c r="B700" s="16" t="s">
        <v>880</v>
      </c>
      <c r="C700" s="17">
        <v>3.16</v>
      </c>
      <c r="D700" s="18">
        <v>0.37230000000000002</v>
      </c>
      <c r="E700" s="18">
        <f t="shared" si="10"/>
        <v>0.48899999999999999</v>
      </c>
      <c r="F700" s="19">
        <v>1</v>
      </c>
      <c r="G700" s="20">
        <v>1</v>
      </c>
      <c r="H700" s="31" t="s">
        <v>11</v>
      </c>
      <c r="I700" s="32" t="s">
        <v>32</v>
      </c>
      <c r="J700" s="14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:40" s="33" customFormat="1" x14ac:dyDescent="0.25">
      <c r="A701" s="55" t="s">
        <v>881</v>
      </c>
      <c r="B701" s="16" t="s">
        <v>880</v>
      </c>
      <c r="C701" s="17">
        <v>4.07</v>
      </c>
      <c r="D701" s="18">
        <v>0.55730000000000002</v>
      </c>
      <c r="E701" s="18">
        <f t="shared" si="10"/>
        <v>0.73199999999999998</v>
      </c>
      <c r="F701" s="19">
        <v>1</v>
      </c>
      <c r="G701" s="20">
        <v>1</v>
      </c>
      <c r="H701" s="21" t="s">
        <v>11</v>
      </c>
      <c r="I701" s="22" t="s">
        <v>32</v>
      </c>
      <c r="J701" s="14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:40" s="33" customFormat="1" x14ac:dyDescent="0.25">
      <c r="A702" s="55" t="s">
        <v>882</v>
      </c>
      <c r="B702" s="16" t="s">
        <v>880</v>
      </c>
      <c r="C702" s="17">
        <v>5.77</v>
      </c>
      <c r="D702" s="18">
        <v>0.89680000000000004</v>
      </c>
      <c r="E702" s="18">
        <f t="shared" si="10"/>
        <v>1.1778999999999999</v>
      </c>
      <c r="F702" s="19">
        <v>1</v>
      </c>
      <c r="G702" s="20">
        <v>1.3</v>
      </c>
      <c r="H702" s="21" t="s">
        <v>11</v>
      </c>
      <c r="I702" s="22" t="s">
        <v>32</v>
      </c>
      <c r="J702" s="14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:40" s="33" customFormat="1" x14ac:dyDescent="0.25">
      <c r="A703" s="56" t="s">
        <v>883</v>
      </c>
      <c r="B703" s="23" t="s">
        <v>880</v>
      </c>
      <c r="C703" s="24">
        <v>12.04</v>
      </c>
      <c r="D703" s="25">
        <v>2.3245</v>
      </c>
      <c r="E703" s="25">
        <f t="shared" si="10"/>
        <v>3.0529999999999999</v>
      </c>
      <c r="F703" s="26">
        <v>1</v>
      </c>
      <c r="G703" s="27">
        <v>1.3</v>
      </c>
      <c r="H703" s="28" t="s">
        <v>11</v>
      </c>
      <c r="I703" s="29" t="s">
        <v>32</v>
      </c>
      <c r="J703" s="14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:40" s="33" customFormat="1" x14ac:dyDescent="0.25">
      <c r="A704" s="55" t="s">
        <v>884</v>
      </c>
      <c r="B704" s="16" t="s">
        <v>885</v>
      </c>
      <c r="C704" s="17">
        <v>1.91</v>
      </c>
      <c r="D704" s="18">
        <v>0.29020000000000001</v>
      </c>
      <c r="E704" s="18">
        <f t="shared" si="10"/>
        <v>0.38109999999999999</v>
      </c>
      <c r="F704" s="19">
        <v>1</v>
      </c>
      <c r="G704" s="20">
        <v>1</v>
      </c>
      <c r="H704" s="31" t="s">
        <v>11</v>
      </c>
      <c r="I704" s="32" t="s">
        <v>32</v>
      </c>
      <c r="J704" s="14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:40" s="33" customFormat="1" x14ac:dyDescent="0.25">
      <c r="A705" s="55" t="s">
        <v>886</v>
      </c>
      <c r="B705" s="16" t="s">
        <v>885</v>
      </c>
      <c r="C705" s="17">
        <v>2.82</v>
      </c>
      <c r="D705" s="18">
        <v>0.45889999999999997</v>
      </c>
      <c r="E705" s="18">
        <f t="shared" si="10"/>
        <v>0.60270000000000001</v>
      </c>
      <c r="F705" s="19">
        <v>1</v>
      </c>
      <c r="G705" s="20">
        <v>1</v>
      </c>
      <c r="H705" s="21" t="s">
        <v>11</v>
      </c>
      <c r="I705" s="22" t="s">
        <v>32</v>
      </c>
      <c r="J705" s="14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:40" s="33" customFormat="1" x14ac:dyDescent="0.25">
      <c r="A706" s="55" t="s">
        <v>887</v>
      </c>
      <c r="B706" s="16" t="s">
        <v>885</v>
      </c>
      <c r="C706" s="17">
        <v>4.25</v>
      </c>
      <c r="D706" s="18">
        <v>0.71060000000000001</v>
      </c>
      <c r="E706" s="18">
        <f t="shared" si="10"/>
        <v>0.93330000000000002</v>
      </c>
      <c r="F706" s="19">
        <v>1</v>
      </c>
      <c r="G706" s="20">
        <v>1.3</v>
      </c>
      <c r="H706" s="21" t="s">
        <v>11</v>
      </c>
      <c r="I706" s="22" t="s">
        <v>32</v>
      </c>
      <c r="J706" s="14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:40" s="33" customFormat="1" x14ac:dyDescent="0.25">
      <c r="A707" s="56" t="s">
        <v>888</v>
      </c>
      <c r="B707" s="23" t="s">
        <v>885</v>
      </c>
      <c r="C707" s="24">
        <v>9.09</v>
      </c>
      <c r="D707" s="25">
        <v>1.8301000000000001</v>
      </c>
      <c r="E707" s="25">
        <f t="shared" si="10"/>
        <v>2.4037000000000002</v>
      </c>
      <c r="F707" s="26">
        <v>1</v>
      </c>
      <c r="G707" s="27">
        <v>1.3</v>
      </c>
      <c r="H707" s="28" t="s">
        <v>11</v>
      </c>
      <c r="I707" s="29" t="s">
        <v>32</v>
      </c>
      <c r="J707" s="14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:40" s="33" customFormat="1" x14ac:dyDescent="0.25">
      <c r="A708" s="55" t="s">
        <v>889</v>
      </c>
      <c r="B708" s="16" t="s">
        <v>890</v>
      </c>
      <c r="C708" s="17">
        <v>2.37</v>
      </c>
      <c r="D708" s="18">
        <v>0.54330000000000001</v>
      </c>
      <c r="E708" s="18">
        <f t="shared" si="10"/>
        <v>0.71360000000000001</v>
      </c>
      <c r="F708" s="19">
        <v>1</v>
      </c>
      <c r="G708" s="20">
        <v>1</v>
      </c>
      <c r="H708" s="31" t="s">
        <v>11</v>
      </c>
      <c r="I708" s="32" t="s">
        <v>32</v>
      </c>
      <c r="J708" s="14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:40" s="33" customFormat="1" x14ac:dyDescent="0.25">
      <c r="A709" s="55" t="s">
        <v>891</v>
      </c>
      <c r="B709" s="16" t="s">
        <v>890</v>
      </c>
      <c r="C709" s="17">
        <v>3.33</v>
      </c>
      <c r="D709" s="18">
        <v>0.7238</v>
      </c>
      <c r="E709" s="18">
        <f t="shared" si="10"/>
        <v>0.9506</v>
      </c>
      <c r="F709" s="19">
        <v>1</v>
      </c>
      <c r="G709" s="20">
        <v>1</v>
      </c>
      <c r="H709" s="21" t="s">
        <v>11</v>
      </c>
      <c r="I709" s="22" t="s">
        <v>32</v>
      </c>
      <c r="J709" s="14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:40" s="33" customFormat="1" x14ac:dyDescent="0.25">
      <c r="A710" s="55" t="s">
        <v>892</v>
      </c>
      <c r="B710" s="16" t="s">
        <v>890</v>
      </c>
      <c r="C710" s="17">
        <v>5.5</v>
      </c>
      <c r="D710" s="18">
        <v>1.2016</v>
      </c>
      <c r="E710" s="18">
        <f t="shared" si="10"/>
        <v>1.5782</v>
      </c>
      <c r="F710" s="19">
        <v>1</v>
      </c>
      <c r="G710" s="20">
        <v>1.3</v>
      </c>
      <c r="H710" s="21" t="s">
        <v>11</v>
      </c>
      <c r="I710" s="22" t="s">
        <v>32</v>
      </c>
      <c r="J710" s="14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:40" s="33" customFormat="1" x14ac:dyDescent="0.25">
      <c r="A711" s="56" t="s">
        <v>893</v>
      </c>
      <c r="B711" s="23" t="s">
        <v>890</v>
      </c>
      <c r="C711" s="24">
        <v>16.48</v>
      </c>
      <c r="D711" s="25">
        <v>4.8837999999999999</v>
      </c>
      <c r="E711" s="25">
        <f t="shared" si="10"/>
        <v>6.4143999999999997</v>
      </c>
      <c r="F711" s="26">
        <v>1</v>
      </c>
      <c r="G711" s="27">
        <v>1.3</v>
      </c>
      <c r="H711" s="28" t="s">
        <v>11</v>
      </c>
      <c r="I711" s="29" t="s">
        <v>32</v>
      </c>
      <c r="J711" s="14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:40" s="33" customFormat="1" x14ac:dyDescent="0.25">
      <c r="A712" s="55" t="s">
        <v>894</v>
      </c>
      <c r="B712" s="16" t="s">
        <v>895</v>
      </c>
      <c r="C712" s="17">
        <v>2.42</v>
      </c>
      <c r="D712" s="18">
        <v>0.48499999999999999</v>
      </c>
      <c r="E712" s="18">
        <f t="shared" si="10"/>
        <v>0.63700000000000001</v>
      </c>
      <c r="F712" s="19">
        <v>1</v>
      </c>
      <c r="G712" s="20">
        <v>1</v>
      </c>
      <c r="H712" s="31" t="s">
        <v>11</v>
      </c>
      <c r="I712" s="32" t="s">
        <v>32</v>
      </c>
      <c r="J712" s="14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:40" s="33" customFormat="1" x14ac:dyDescent="0.25">
      <c r="A713" s="55" t="s">
        <v>896</v>
      </c>
      <c r="B713" s="16" t="s">
        <v>895</v>
      </c>
      <c r="C713" s="17">
        <v>3.84</v>
      </c>
      <c r="D713" s="18">
        <v>0.72009999999999996</v>
      </c>
      <c r="E713" s="18">
        <f t="shared" si="10"/>
        <v>0.94579999999999997</v>
      </c>
      <c r="F713" s="19">
        <v>1</v>
      </c>
      <c r="G713" s="20">
        <v>1</v>
      </c>
      <c r="H713" s="21" t="s">
        <v>11</v>
      </c>
      <c r="I713" s="22" t="s">
        <v>32</v>
      </c>
      <c r="J713" s="14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:40" s="33" customFormat="1" x14ac:dyDescent="0.25">
      <c r="A714" s="55" t="s">
        <v>897</v>
      </c>
      <c r="B714" s="16" t="s">
        <v>895</v>
      </c>
      <c r="C714" s="17">
        <v>5.72</v>
      </c>
      <c r="D714" s="18">
        <v>1.0696000000000001</v>
      </c>
      <c r="E714" s="18">
        <f t="shared" si="10"/>
        <v>1.4048</v>
      </c>
      <c r="F714" s="19">
        <v>1</v>
      </c>
      <c r="G714" s="20">
        <v>1.3</v>
      </c>
      <c r="H714" s="21" t="s">
        <v>11</v>
      </c>
      <c r="I714" s="22" t="s">
        <v>32</v>
      </c>
      <c r="J714" s="14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:40" s="33" customFormat="1" x14ac:dyDescent="0.25">
      <c r="A715" s="56" t="s">
        <v>898</v>
      </c>
      <c r="B715" s="23" t="s">
        <v>895</v>
      </c>
      <c r="C715" s="24">
        <v>11.23</v>
      </c>
      <c r="D715" s="25">
        <v>2.5884999999999998</v>
      </c>
      <c r="E715" s="25">
        <f t="shared" si="10"/>
        <v>3.3997000000000002</v>
      </c>
      <c r="F715" s="26">
        <v>1</v>
      </c>
      <c r="G715" s="27">
        <v>1.3</v>
      </c>
      <c r="H715" s="28" t="s">
        <v>11</v>
      </c>
      <c r="I715" s="29" t="s">
        <v>32</v>
      </c>
      <c r="J715" s="14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:40" s="33" customFormat="1" x14ac:dyDescent="0.25">
      <c r="A716" s="55" t="s">
        <v>899</v>
      </c>
      <c r="B716" s="16" t="s">
        <v>900</v>
      </c>
      <c r="C716" s="17">
        <v>2.33</v>
      </c>
      <c r="D716" s="18">
        <v>0.40660000000000002</v>
      </c>
      <c r="E716" s="18">
        <f t="shared" si="10"/>
        <v>0.53400000000000003</v>
      </c>
      <c r="F716" s="19">
        <v>1</v>
      </c>
      <c r="G716" s="20">
        <v>1</v>
      </c>
      <c r="H716" s="31" t="s">
        <v>11</v>
      </c>
      <c r="I716" s="32" t="s">
        <v>32</v>
      </c>
      <c r="J716" s="14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:40" s="33" customFormat="1" x14ac:dyDescent="0.25">
      <c r="A717" s="55" t="s">
        <v>901</v>
      </c>
      <c r="B717" s="16" t="s">
        <v>900</v>
      </c>
      <c r="C717" s="17">
        <v>2.93</v>
      </c>
      <c r="D717" s="18">
        <v>0.5323</v>
      </c>
      <c r="E717" s="18">
        <f t="shared" ref="E717:E780" si="11">ROUND((D717/0.7613811),4)</f>
        <v>0.69910000000000005</v>
      </c>
      <c r="F717" s="19">
        <v>1</v>
      </c>
      <c r="G717" s="20">
        <v>1</v>
      </c>
      <c r="H717" s="21" t="s">
        <v>11</v>
      </c>
      <c r="I717" s="22" t="s">
        <v>32</v>
      </c>
      <c r="J717" s="14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:40" s="33" customFormat="1" x14ac:dyDescent="0.25">
      <c r="A718" s="55" t="s">
        <v>902</v>
      </c>
      <c r="B718" s="16" t="s">
        <v>900</v>
      </c>
      <c r="C718" s="17">
        <v>4.46</v>
      </c>
      <c r="D718" s="18">
        <v>0.83379999999999999</v>
      </c>
      <c r="E718" s="18">
        <f t="shared" si="11"/>
        <v>1.0951</v>
      </c>
      <c r="F718" s="19">
        <v>1</v>
      </c>
      <c r="G718" s="20">
        <v>1.3</v>
      </c>
      <c r="H718" s="21" t="s">
        <v>11</v>
      </c>
      <c r="I718" s="22" t="s">
        <v>32</v>
      </c>
      <c r="J718" s="14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:40" s="33" customFormat="1" x14ac:dyDescent="0.25">
      <c r="A719" s="56" t="s">
        <v>903</v>
      </c>
      <c r="B719" s="23" t="s">
        <v>900</v>
      </c>
      <c r="C719" s="24">
        <v>9.58</v>
      </c>
      <c r="D719" s="25">
        <v>2.1366000000000001</v>
      </c>
      <c r="E719" s="25">
        <f t="shared" si="11"/>
        <v>2.8062</v>
      </c>
      <c r="F719" s="26">
        <v>1</v>
      </c>
      <c r="G719" s="27">
        <v>1.3</v>
      </c>
      <c r="H719" s="28" t="s">
        <v>11</v>
      </c>
      <c r="I719" s="29" t="s">
        <v>32</v>
      </c>
      <c r="J719" s="14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:40" s="33" customFormat="1" x14ac:dyDescent="0.25">
      <c r="A720" s="55" t="s">
        <v>904</v>
      </c>
      <c r="B720" s="16" t="s">
        <v>905</v>
      </c>
      <c r="C720" s="17">
        <v>4.6100000000000003</v>
      </c>
      <c r="D720" s="18">
        <v>4.6715999999999998</v>
      </c>
      <c r="E720" s="18">
        <f t="shared" si="11"/>
        <v>6.1356999999999999</v>
      </c>
      <c r="F720" s="19">
        <v>1</v>
      </c>
      <c r="G720" s="20">
        <v>1</v>
      </c>
      <c r="H720" s="31" t="s">
        <v>15</v>
      </c>
      <c r="I720" s="32" t="s">
        <v>16</v>
      </c>
      <c r="J720" s="14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:40" s="33" customFormat="1" x14ac:dyDescent="0.25">
      <c r="A721" s="55" t="s">
        <v>906</v>
      </c>
      <c r="B721" s="16" t="s">
        <v>905</v>
      </c>
      <c r="C721" s="17">
        <v>5.48</v>
      </c>
      <c r="D721" s="18">
        <v>5.2431999999999999</v>
      </c>
      <c r="E721" s="18">
        <f t="shared" si="11"/>
        <v>6.8864000000000001</v>
      </c>
      <c r="F721" s="19">
        <v>1</v>
      </c>
      <c r="G721" s="20">
        <v>1</v>
      </c>
      <c r="H721" s="21" t="s">
        <v>15</v>
      </c>
      <c r="I721" s="22" t="s">
        <v>16</v>
      </c>
      <c r="J721" s="14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:40" s="33" customFormat="1" x14ac:dyDescent="0.25">
      <c r="A722" s="55" t="s">
        <v>907</v>
      </c>
      <c r="B722" s="16" t="s">
        <v>905</v>
      </c>
      <c r="C722" s="17">
        <v>8.3800000000000008</v>
      </c>
      <c r="D722" s="18">
        <v>6.4576000000000002</v>
      </c>
      <c r="E722" s="18">
        <f t="shared" si="11"/>
        <v>8.4814000000000007</v>
      </c>
      <c r="F722" s="19">
        <v>1</v>
      </c>
      <c r="G722" s="20">
        <v>1.3</v>
      </c>
      <c r="H722" s="21" t="s">
        <v>15</v>
      </c>
      <c r="I722" s="22" t="s">
        <v>16</v>
      </c>
      <c r="J722" s="14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:40" s="33" customFormat="1" x14ac:dyDescent="0.25">
      <c r="A723" s="56" t="s">
        <v>908</v>
      </c>
      <c r="B723" s="23" t="s">
        <v>905</v>
      </c>
      <c r="C723" s="24">
        <v>17.82</v>
      </c>
      <c r="D723" s="25">
        <v>10.713100000000001</v>
      </c>
      <c r="E723" s="25">
        <f t="shared" si="11"/>
        <v>14.070600000000001</v>
      </c>
      <c r="F723" s="26">
        <v>1</v>
      </c>
      <c r="G723" s="27">
        <v>1.3</v>
      </c>
      <c r="H723" s="28" t="s">
        <v>15</v>
      </c>
      <c r="I723" s="29" t="s">
        <v>16</v>
      </c>
      <c r="J723" s="14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:40" s="33" customFormat="1" x14ac:dyDescent="0.25">
      <c r="A724" s="55" t="s">
        <v>909</v>
      </c>
      <c r="B724" s="16" t="s">
        <v>910</v>
      </c>
      <c r="C724" s="17">
        <v>4.59</v>
      </c>
      <c r="D724" s="18">
        <v>1.3945000000000001</v>
      </c>
      <c r="E724" s="18">
        <f t="shared" si="11"/>
        <v>1.8314999999999999</v>
      </c>
      <c r="F724" s="19">
        <v>1</v>
      </c>
      <c r="G724" s="20">
        <v>1</v>
      </c>
      <c r="H724" s="31" t="s">
        <v>11</v>
      </c>
      <c r="I724" s="32" t="s">
        <v>32</v>
      </c>
      <c r="J724" s="14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:40" s="33" customFormat="1" x14ac:dyDescent="0.25">
      <c r="A725" s="55" t="s">
        <v>911</v>
      </c>
      <c r="B725" s="16" t="s">
        <v>910</v>
      </c>
      <c r="C725" s="17">
        <v>7.15</v>
      </c>
      <c r="D725" s="18">
        <v>2.161</v>
      </c>
      <c r="E725" s="18">
        <f t="shared" si="11"/>
        <v>2.8382999999999998</v>
      </c>
      <c r="F725" s="19">
        <v>1</v>
      </c>
      <c r="G725" s="20">
        <v>1</v>
      </c>
      <c r="H725" s="21" t="s">
        <v>11</v>
      </c>
      <c r="I725" s="22" t="s">
        <v>32</v>
      </c>
      <c r="J725" s="14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:40" s="33" customFormat="1" x14ac:dyDescent="0.25">
      <c r="A726" s="55" t="s">
        <v>912</v>
      </c>
      <c r="B726" s="16" t="s">
        <v>910</v>
      </c>
      <c r="C726" s="17">
        <v>9.76</v>
      </c>
      <c r="D726" s="18">
        <v>2.9796999999999998</v>
      </c>
      <c r="E726" s="18">
        <f t="shared" si="11"/>
        <v>3.9135</v>
      </c>
      <c r="F726" s="19">
        <v>1</v>
      </c>
      <c r="G726" s="20">
        <v>1.3</v>
      </c>
      <c r="H726" s="21" t="s">
        <v>11</v>
      </c>
      <c r="I726" s="22" t="s">
        <v>32</v>
      </c>
      <c r="J726" s="14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:40" s="33" customFormat="1" x14ac:dyDescent="0.25">
      <c r="A727" s="56" t="s">
        <v>913</v>
      </c>
      <c r="B727" s="23" t="s">
        <v>910</v>
      </c>
      <c r="C727" s="24">
        <v>21.08</v>
      </c>
      <c r="D727" s="25">
        <v>6.3792</v>
      </c>
      <c r="E727" s="25">
        <f t="shared" si="11"/>
        <v>8.3785000000000007</v>
      </c>
      <c r="F727" s="26">
        <v>1</v>
      </c>
      <c r="G727" s="27">
        <v>1.3</v>
      </c>
      <c r="H727" s="28" t="s">
        <v>11</v>
      </c>
      <c r="I727" s="29" t="s">
        <v>32</v>
      </c>
      <c r="J727" s="14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:40" s="33" customFormat="1" x14ac:dyDescent="0.25">
      <c r="A728" s="55" t="s">
        <v>914</v>
      </c>
      <c r="B728" s="16" t="s">
        <v>915</v>
      </c>
      <c r="C728" s="17">
        <v>3.23</v>
      </c>
      <c r="D728" s="18">
        <v>1.2604</v>
      </c>
      <c r="E728" s="18">
        <f t="shared" si="11"/>
        <v>1.6554</v>
      </c>
      <c r="F728" s="19">
        <v>1</v>
      </c>
      <c r="G728" s="20">
        <v>1</v>
      </c>
      <c r="H728" s="31" t="s">
        <v>11</v>
      </c>
      <c r="I728" s="32" t="s">
        <v>32</v>
      </c>
      <c r="J728" s="14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:40" s="33" customFormat="1" x14ac:dyDescent="0.25">
      <c r="A729" s="55" t="s">
        <v>916</v>
      </c>
      <c r="B729" s="16" t="s">
        <v>915</v>
      </c>
      <c r="C729" s="17">
        <v>4.2</v>
      </c>
      <c r="D729" s="18">
        <v>1.5145999999999999</v>
      </c>
      <c r="E729" s="18">
        <f t="shared" si="11"/>
        <v>1.9893000000000001</v>
      </c>
      <c r="F729" s="19">
        <v>1</v>
      </c>
      <c r="G729" s="20">
        <v>1</v>
      </c>
      <c r="H729" s="21" t="s">
        <v>11</v>
      </c>
      <c r="I729" s="22" t="s">
        <v>32</v>
      </c>
      <c r="J729" s="14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:40" s="33" customFormat="1" x14ac:dyDescent="0.25">
      <c r="A730" s="55" t="s">
        <v>917</v>
      </c>
      <c r="B730" s="16" t="s">
        <v>915</v>
      </c>
      <c r="C730" s="17">
        <v>7.84</v>
      </c>
      <c r="D730" s="18">
        <v>2.4499</v>
      </c>
      <c r="E730" s="18">
        <f t="shared" si="11"/>
        <v>3.2176999999999998</v>
      </c>
      <c r="F730" s="19">
        <v>1</v>
      </c>
      <c r="G730" s="20">
        <v>1.3</v>
      </c>
      <c r="H730" s="21" t="s">
        <v>11</v>
      </c>
      <c r="I730" s="22" t="s">
        <v>32</v>
      </c>
      <c r="J730" s="14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:40" s="33" customFormat="1" x14ac:dyDescent="0.25">
      <c r="A731" s="56" t="s">
        <v>918</v>
      </c>
      <c r="B731" s="23" t="s">
        <v>915</v>
      </c>
      <c r="C731" s="24">
        <v>16.13</v>
      </c>
      <c r="D731" s="25">
        <v>5.7244000000000002</v>
      </c>
      <c r="E731" s="25">
        <f t="shared" si="11"/>
        <v>7.5183999999999997</v>
      </c>
      <c r="F731" s="26">
        <v>1</v>
      </c>
      <c r="G731" s="27">
        <v>1.3</v>
      </c>
      <c r="H731" s="28" t="s">
        <v>11</v>
      </c>
      <c r="I731" s="29" t="s">
        <v>32</v>
      </c>
      <c r="J731" s="14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:40" s="33" customFormat="1" x14ac:dyDescent="0.25">
      <c r="A732" s="55" t="s">
        <v>919</v>
      </c>
      <c r="B732" s="16" t="s">
        <v>920</v>
      </c>
      <c r="C732" s="17">
        <v>2.4300000000000002</v>
      </c>
      <c r="D732" s="18">
        <v>1.0849</v>
      </c>
      <c r="E732" s="18">
        <f t="shared" si="11"/>
        <v>1.4249000000000001</v>
      </c>
      <c r="F732" s="19">
        <v>1</v>
      </c>
      <c r="G732" s="20">
        <v>1</v>
      </c>
      <c r="H732" s="31" t="s">
        <v>11</v>
      </c>
      <c r="I732" s="32" t="s">
        <v>32</v>
      </c>
      <c r="J732" s="14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:40" s="33" customFormat="1" x14ac:dyDescent="0.25">
      <c r="A733" s="55" t="s">
        <v>921</v>
      </c>
      <c r="B733" s="16" t="s">
        <v>920</v>
      </c>
      <c r="C733" s="17">
        <v>3.35</v>
      </c>
      <c r="D733" s="18">
        <v>1.3372999999999999</v>
      </c>
      <c r="E733" s="18">
        <f t="shared" si="11"/>
        <v>1.7564</v>
      </c>
      <c r="F733" s="19">
        <v>1</v>
      </c>
      <c r="G733" s="20">
        <v>1</v>
      </c>
      <c r="H733" s="21" t="s">
        <v>11</v>
      </c>
      <c r="I733" s="22" t="s">
        <v>32</v>
      </c>
      <c r="J733" s="14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:40" s="33" customFormat="1" x14ac:dyDescent="0.25">
      <c r="A734" s="55" t="s">
        <v>922</v>
      </c>
      <c r="B734" s="16" t="s">
        <v>920</v>
      </c>
      <c r="C734" s="17">
        <v>7.82</v>
      </c>
      <c r="D734" s="18">
        <v>2.1452</v>
      </c>
      <c r="E734" s="18">
        <f t="shared" si="11"/>
        <v>2.8174999999999999</v>
      </c>
      <c r="F734" s="19">
        <v>1</v>
      </c>
      <c r="G734" s="20">
        <v>1.3</v>
      </c>
      <c r="H734" s="21" t="s">
        <v>11</v>
      </c>
      <c r="I734" s="22" t="s">
        <v>32</v>
      </c>
      <c r="J734" s="14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:40" s="33" customFormat="1" x14ac:dyDescent="0.25">
      <c r="A735" s="56" t="s">
        <v>923</v>
      </c>
      <c r="B735" s="23" t="s">
        <v>920</v>
      </c>
      <c r="C735" s="24">
        <v>16.829999999999998</v>
      </c>
      <c r="D735" s="25">
        <v>5.0761000000000003</v>
      </c>
      <c r="E735" s="25">
        <f t="shared" si="11"/>
        <v>6.6669999999999998</v>
      </c>
      <c r="F735" s="26">
        <v>1</v>
      </c>
      <c r="G735" s="27">
        <v>1.3</v>
      </c>
      <c r="H735" s="28" t="s">
        <v>11</v>
      </c>
      <c r="I735" s="29" t="s">
        <v>32</v>
      </c>
      <c r="J735" s="14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:40" s="33" customFormat="1" x14ac:dyDescent="0.25">
      <c r="A736" s="55" t="s">
        <v>924</v>
      </c>
      <c r="B736" s="16" t="s">
        <v>925</v>
      </c>
      <c r="C736" s="17">
        <v>2.4500000000000002</v>
      </c>
      <c r="D736" s="18">
        <v>1.0569999999999999</v>
      </c>
      <c r="E736" s="18">
        <f t="shared" si="11"/>
        <v>1.3883000000000001</v>
      </c>
      <c r="F736" s="19">
        <v>1</v>
      </c>
      <c r="G736" s="20">
        <v>1</v>
      </c>
      <c r="H736" s="31" t="s">
        <v>11</v>
      </c>
      <c r="I736" s="32" t="s">
        <v>32</v>
      </c>
      <c r="J736" s="14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:40" s="33" customFormat="1" x14ac:dyDescent="0.25">
      <c r="A737" s="55" t="s">
        <v>926</v>
      </c>
      <c r="B737" s="16" t="s">
        <v>925</v>
      </c>
      <c r="C737" s="17">
        <v>4.22</v>
      </c>
      <c r="D737" s="18">
        <v>1.4528000000000001</v>
      </c>
      <c r="E737" s="18">
        <f t="shared" si="11"/>
        <v>1.9080999999999999</v>
      </c>
      <c r="F737" s="19">
        <v>1</v>
      </c>
      <c r="G737" s="20">
        <v>1</v>
      </c>
      <c r="H737" s="21" t="s">
        <v>11</v>
      </c>
      <c r="I737" s="22" t="s">
        <v>32</v>
      </c>
      <c r="J737" s="14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:40" s="33" customFormat="1" x14ac:dyDescent="0.25">
      <c r="A738" s="55" t="s">
        <v>927</v>
      </c>
      <c r="B738" s="16" t="s">
        <v>925</v>
      </c>
      <c r="C738" s="17">
        <v>8.7200000000000006</v>
      </c>
      <c r="D738" s="18">
        <v>2.4647999999999999</v>
      </c>
      <c r="E738" s="18">
        <f t="shared" si="11"/>
        <v>3.2372999999999998</v>
      </c>
      <c r="F738" s="19">
        <v>1</v>
      </c>
      <c r="G738" s="20">
        <v>1.3</v>
      </c>
      <c r="H738" s="21" t="s">
        <v>11</v>
      </c>
      <c r="I738" s="22" t="s">
        <v>32</v>
      </c>
      <c r="J738" s="14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:40" s="33" customFormat="1" x14ac:dyDescent="0.25">
      <c r="A739" s="56" t="s">
        <v>928</v>
      </c>
      <c r="B739" s="23" t="s">
        <v>925</v>
      </c>
      <c r="C739" s="24">
        <v>15.58</v>
      </c>
      <c r="D739" s="25">
        <v>4.5960000000000001</v>
      </c>
      <c r="E739" s="25">
        <f t="shared" si="11"/>
        <v>6.0364000000000004</v>
      </c>
      <c r="F739" s="26">
        <v>1</v>
      </c>
      <c r="G739" s="27">
        <v>1.3</v>
      </c>
      <c r="H739" s="28" t="s">
        <v>11</v>
      </c>
      <c r="I739" s="29" t="s">
        <v>32</v>
      </c>
      <c r="J739" s="14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:40" s="33" customFormat="1" x14ac:dyDescent="0.25">
      <c r="A740" s="55" t="s">
        <v>929</v>
      </c>
      <c r="B740" s="16" t="s">
        <v>930</v>
      </c>
      <c r="C740" s="17">
        <v>1.87</v>
      </c>
      <c r="D740" s="18">
        <v>0.78649999999999998</v>
      </c>
      <c r="E740" s="18">
        <f t="shared" si="11"/>
        <v>1.0329999999999999</v>
      </c>
      <c r="F740" s="19">
        <v>1</v>
      </c>
      <c r="G740" s="20">
        <v>1</v>
      </c>
      <c r="H740" s="31" t="s">
        <v>11</v>
      </c>
      <c r="I740" s="32" t="s">
        <v>32</v>
      </c>
      <c r="J740" s="14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:40" s="33" customFormat="1" x14ac:dyDescent="0.25">
      <c r="A741" s="55" t="s">
        <v>931</v>
      </c>
      <c r="B741" s="16" t="s">
        <v>930</v>
      </c>
      <c r="C741" s="17">
        <v>3.01</v>
      </c>
      <c r="D741" s="18">
        <v>1.1569</v>
      </c>
      <c r="E741" s="18">
        <f t="shared" si="11"/>
        <v>1.5195000000000001</v>
      </c>
      <c r="F741" s="19">
        <v>1</v>
      </c>
      <c r="G741" s="20">
        <v>1</v>
      </c>
      <c r="H741" s="21" t="s">
        <v>11</v>
      </c>
      <c r="I741" s="22" t="s">
        <v>32</v>
      </c>
      <c r="J741" s="14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:40" s="33" customFormat="1" x14ac:dyDescent="0.25">
      <c r="A742" s="55" t="s">
        <v>932</v>
      </c>
      <c r="B742" s="16" t="s">
        <v>930</v>
      </c>
      <c r="C742" s="17">
        <v>7.6</v>
      </c>
      <c r="D742" s="18">
        <v>1.7922</v>
      </c>
      <c r="E742" s="18">
        <f t="shared" si="11"/>
        <v>2.3538999999999999</v>
      </c>
      <c r="F742" s="19">
        <v>1</v>
      </c>
      <c r="G742" s="20">
        <v>1.3</v>
      </c>
      <c r="H742" s="21" t="s">
        <v>11</v>
      </c>
      <c r="I742" s="22" t="s">
        <v>32</v>
      </c>
      <c r="J742" s="14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:40" s="33" customFormat="1" x14ac:dyDescent="0.25">
      <c r="A743" s="56" t="s">
        <v>933</v>
      </c>
      <c r="B743" s="23" t="s">
        <v>930</v>
      </c>
      <c r="C743" s="24">
        <v>14.54</v>
      </c>
      <c r="D743" s="25">
        <v>3.4588000000000001</v>
      </c>
      <c r="E743" s="25">
        <f t="shared" si="11"/>
        <v>4.5427999999999997</v>
      </c>
      <c r="F743" s="26">
        <v>1</v>
      </c>
      <c r="G743" s="27">
        <v>1.3</v>
      </c>
      <c r="H743" s="28" t="s">
        <v>11</v>
      </c>
      <c r="I743" s="29" t="s">
        <v>32</v>
      </c>
      <c r="J743" s="14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:40" s="33" customFormat="1" x14ac:dyDescent="0.25">
      <c r="A744" s="55" t="s">
        <v>934</v>
      </c>
      <c r="B744" s="16" t="s">
        <v>935</v>
      </c>
      <c r="C744" s="17">
        <v>1.75</v>
      </c>
      <c r="D744" s="18">
        <v>0.65229999999999999</v>
      </c>
      <c r="E744" s="18">
        <f t="shared" si="11"/>
        <v>0.85670000000000002</v>
      </c>
      <c r="F744" s="19">
        <v>1</v>
      </c>
      <c r="G744" s="20">
        <v>1</v>
      </c>
      <c r="H744" s="31" t="s">
        <v>11</v>
      </c>
      <c r="I744" s="32" t="s">
        <v>32</v>
      </c>
      <c r="J744" s="14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:40" s="33" customFormat="1" x14ac:dyDescent="0.25">
      <c r="A745" s="55" t="s">
        <v>936</v>
      </c>
      <c r="B745" s="16" t="s">
        <v>935</v>
      </c>
      <c r="C745" s="17">
        <v>2.4700000000000002</v>
      </c>
      <c r="D745" s="18">
        <v>0.85909999999999997</v>
      </c>
      <c r="E745" s="18">
        <f t="shared" si="11"/>
        <v>1.1283000000000001</v>
      </c>
      <c r="F745" s="19">
        <v>1</v>
      </c>
      <c r="G745" s="20">
        <v>1</v>
      </c>
      <c r="H745" s="21" t="s">
        <v>11</v>
      </c>
      <c r="I745" s="22" t="s">
        <v>32</v>
      </c>
      <c r="J745" s="14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:40" s="33" customFormat="1" x14ac:dyDescent="0.25">
      <c r="A746" s="55" t="s">
        <v>937</v>
      </c>
      <c r="B746" s="16" t="s">
        <v>935</v>
      </c>
      <c r="C746" s="17">
        <v>5.89</v>
      </c>
      <c r="D746" s="18">
        <v>1.4733000000000001</v>
      </c>
      <c r="E746" s="18">
        <f t="shared" si="11"/>
        <v>1.9350000000000001</v>
      </c>
      <c r="F746" s="19">
        <v>1</v>
      </c>
      <c r="G746" s="20">
        <v>1.3</v>
      </c>
      <c r="H746" s="21" t="s">
        <v>11</v>
      </c>
      <c r="I746" s="22" t="s">
        <v>32</v>
      </c>
      <c r="J746" s="14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:40" s="33" customFormat="1" x14ac:dyDescent="0.25">
      <c r="A747" s="56" t="s">
        <v>938</v>
      </c>
      <c r="B747" s="23" t="s">
        <v>935</v>
      </c>
      <c r="C747" s="24">
        <v>12.74</v>
      </c>
      <c r="D747" s="25">
        <v>3.2749000000000001</v>
      </c>
      <c r="E747" s="25">
        <f t="shared" si="11"/>
        <v>4.3013000000000003</v>
      </c>
      <c r="F747" s="26">
        <v>1</v>
      </c>
      <c r="G747" s="27">
        <v>1.3</v>
      </c>
      <c r="H747" s="28" t="s">
        <v>11</v>
      </c>
      <c r="I747" s="29" t="s">
        <v>32</v>
      </c>
      <c r="J747" s="14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:40" s="33" customFormat="1" x14ac:dyDescent="0.25">
      <c r="A748" s="55" t="s">
        <v>939</v>
      </c>
      <c r="B748" s="16" t="s">
        <v>940</v>
      </c>
      <c r="C748" s="17">
        <v>1.85</v>
      </c>
      <c r="D748" s="18">
        <v>1.1879999999999999</v>
      </c>
      <c r="E748" s="18">
        <f t="shared" si="11"/>
        <v>1.5603</v>
      </c>
      <c r="F748" s="19">
        <v>1</v>
      </c>
      <c r="G748" s="20">
        <v>1</v>
      </c>
      <c r="H748" s="31" t="s">
        <v>11</v>
      </c>
      <c r="I748" s="32" t="s">
        <v>32</v>
      </c>
      <c r="J748" s="14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:40" s="33" customFormat="1" x14ac:dyDescent="0.25">
      <c r="A749" s="55" t="s">
        <v>941</v>
      </c>
      <c r="B749" s="16" t="s">
        <v>940</v>
      </c>
      <c r="C749" s="17">
        <v>3.27</v>
      </c>
      <c r="D749" s="18">
        <v>1.4758</v>
      </c>
      <c r="E749" s="18">
        <f t="shared" si="11"/>
        <v>1.9382999999999999</v>
      </c>
      <c r="F749" s="19">
        <v>1</v>
      </c>
      <c r="G749" s="20">
        <v>1</v>
      </c>
      <c r="H749" s="21" t="s">
        <v>11</v>
      </c>
      <c r="I749" s="22" t="s">
        <v>32</v>
      </c>
      <c r="J749" s="14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:40" s="33" customFormat="1" x14ac:dyDescent="0.25">
      <c r="A750" s="55" t="s">
        <v>942</v>
      </c>
      <c r="B750" s="16" t="s">
        <v>940</v>
      </c>
      <c r="C750" s="17">
        <v>6.68</v>
      </c>
      <c r="D750" s="18">
        <v>2.2298</v>
      </c>
      <c r="E750" s="18">
        <f t="shared" si="11"/>
        <v>2.9285999999999999</v>
      </c>
      <c r="F750" s="19">
        <v>1</v>
      </c>
      <c r="G750" s="20">
        <v>1.3</v>
      </c>
      <c r="H750" s="21" t="s">
        <v>11</v>
      </c>
      <c r="I750" s="22" t="s">
        <v>32</v>
      </c>
      <c r="J750" s="14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:40" s="33" customFormat="1" x14ac:dyDescent="0.25">
      <c r="A751" s="56" t="s">
        <v>943</v>
      </c>
      <c r="B751" s="23" t="s">
        <v>940</v>
      </c>
      <c r="C751" s="24">
        <v>18.059999999999999</v>
      </c>
      <c r="D751" s="25">
        <v>5.5487000000000002</v>
      </c>
      <c r="E751" s="25">
        <f t="shared" si="11"/>
        <v>7.2877000000000001</v>
      </c>
      <c r="F751" s="26">
        <v>1</v>
      </c>
      <c r="G751" s="27">
        <v>1.3</v>
      </c>
      <c r="H751" s="28" t="s">
        <v>11</v>
      </c>
      <c r="I751" s="29" t="s">
        <v>32</v>
      </c>
      <c r="J751" s="14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spans="1:40" s="33" customFormat="1" x14ac:dyDescent="0.25">
      <c r="A752" s="55" t="s">
        <v>944</v>
      </c>
      <c r="B752" s="16" t="s">
        <v>945</v>
      </c>
      <c r="C752" s="17">
        <v>2.76</v>
      </c>
      <c r="D752" s="18">
        <v>0.59089999999999998</v>
      </c>
      <c r="E752" s="18">
        <f t="shared" si="11"/>
        <v>0.77610000000000001</v>
      </c>
      <c r="F752" s="19">
        <v>1</v>
      </c>
      <c r="G752" s="20">
        <v>1</v>
      </c>
      <c r="H752" s="31" t="s">
        <v>11</v>
      </c>
      <c r="I752" s="32" t="s">
        <v>32</v>
      </c>
      <c r="J752" s="14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spans="1:40" s="33" customFormat="1" x14ac:dyDescent="0.25">
      <c r="A753" s="55" t="s">
        <v>946</v>
      </c>
      <c r="B753" s="16" t="s">
        <v>945</v>
      </c>
      <c r="C753" s="17">
        <v>3.55</v>
      </c>
      <c r="D753" s="18">
        <v>0.70620000000000005</v>
      </c>
      <c r="E753" s="18">
        <f t="shared" si="11"/>
        <v>0.92749999999999999</v>
      </c>
      <c r="F753" s="19">
        <v>1</v>
      </c>
      <c r="G753" s="20">
        <v>1</v>
      </c>
      <c r="H753" s="21" t="s">
        <v>11</v>
      </c>
      <c r="I753" s="22" t="s">
        <v>32</v>
      </c>
      <c r="J753" s="14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spans="1:40" s="33" customFormat="1" x14ac:dyDescent="0.25">
      <c r="A754" s="55" t="s">
        <v>947</v>
      </c>
      <c r="B754" s="16" t="s">
        <v>945</v>
      </c>
      <c r="C754" s="17">
        <v>4.87</v>
      </c>
      <c r="D754" s="18">
        <v>0.88519999999999999</v>
      </c>
      <c r="E754" s="18">
        <f t="shared" si="11"/>
        <v>1.1626000000000001</v>
      </c>
      <c r="F754" s="19">
        <v>1</v>
      </c>
      <c r="G754" s="20">
        <v>1.3</v>
      </c>
      <c r="H754" s="21" t="s">
        <v>11</v>
      </c>
      <c r="I754" s="22" t="s">
        <v>32</v>
      </c>
      <c r="J754" s="14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spans="1:40" s="33" customFormat="1" x14ac:dyDescent="0.25">
      <c r="A755" s="56" t="s">
        <v>948</v>
      </c>
      <c r="B755" s="23" t="s">
        <v>945</v>
      </c>
      <c r="C755" s="24">
        <v>11.22</v>
      </c>
      <c r="D755" s="25">
        <v>2.4832000000000001</v>
      </c>
      <c r="E755" s="25">
        <f t="shared" si="11"/>
        <v>3.2614000000000001</v>
      </c>
      <c r="F755" s="26">
        <v>1</v>
      </c>
      <c r="G755" s="27">
        <v>1.3</v>
      </c>
      <c r="H755" s="28" t="s">
        <v>11</v>
      </c>
      <c r="I755" s="29" t="s">
        <v>32</v>
      </c>
      <c r="J755" s="14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spans="1:40" s="33" customFormat="1" x14ac:dyDescent="0.25">
      <c r="A756" s="55" t="s">
        <v>949</v>
      </c>
      <c r="B756" s="16" t="s">
        <v>950</v>
      </c>
      <c r="C756" s="17">
        <v>2.38</v>
      </c>
      <c r="D756" s="18">
        <v>0.62109999999999999</v>
      </c>
      <c r="E756" s="18">
        <f t="shared" si="11"/>
        <v>0.81579999999999997</v>
      </c>
      <c r="F756" s="19">
        <v>1</v>
      </c>
      <c r="G756" s="20">
        <v>1</v>
      </c>
      <c r="H756" s="31" t="s">
        <v>11</v>
      </c>
      <c r="I756" s="32" t="s">
        <v>32</v>
      </c>
      <c r="J756" s="14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spans="1:40" s="33" customFormat="1" x14ac:dyDescent="0.25">
      <c r="A757" s="55" t="s">
        <v>951</v>
      </c>
      <c r="B757" s="16" t="s">
        <v>950</v>
      </c>
      <c r="C757" s="17">
        <v>3.45</v>
      </c>
      <c r="D757" s="18">
        <v>0.72219999999999995</v>
      </c>
      <c r="E757" s="18">
        <f t="shared" si="11"/>
        <v>0.94850000000000001</v>
      </c>
      <c r="F757" s="19">
        <v>1</v>
      </c>
      <c r="G757" s="20">
        <v>1</v>
      </c>
      <c r="H757" s="21" t="s">
        <v>11</v>
      </c>
      <c r="I757" s="22" t="s">
        <v>32</v>
      </c>
      <c r="J757" s="14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spans="1:40" s="33" customFormat="1" x14ac:dyDescent="0.25">
      <c r="A758" s="55" t="s">
        <v>952</v>
      </c>
      <c r="B758" s="16" t="s">
        <v>950</v>
      </c>
      <c r="C758" s="17">
        <v>5.86</v>
      </c>
      <c r="D758" s="18">
        <v>1.1451</v>
      </c>
      <c r="E758" s="18">
        <f t="shared" si="11"/>
        <v>1.504</v>
      </c>
      <c r="F758" s="19">
        <v>1</v>
      </c>
      <c r="G758" s="20">
        <v>1.3</v>
      </c>
      <c r="H758" s="21" t="s">
        <v>11</v>
      </c>
      <c r="I758" s="22" t="s">
        <v>32</v>
      </c>
      <c r="J758" s="14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spans="1:40" s="33" customFormat="1" x14ac:dyDescent="0.25">
      <c r="A759" s="56" t="s">
        <v>953</v>
      </c>
      <c r="B759" s="23" t="s">
        <v>950</v>
      </c>
      <c r="C759" s="24">
        <v>11.1</v>
      </c>
      <c r="D759" s="25">
        <v>2.4464999999999999</v>
      </c>
      <c r="E759" s="25">
        <f t="shared" si="11"/>
        <v>3.2132000000000001</v>
      </c>
      <c r="F759" s="26">
        <v>1</v>
      </c>
      <c r="G759" s="27">
        <v>1.3</v>
      </c>
      <c r="H759" s="28" t="s">
        <v>11</v>
      </c>
      <c r="I759" s="29" t="s">
        <v>32</v>
      </c>
      <c r="J759" s="14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spans="1:40" s="33" customFormat="1" x14ac:dyDescent="0.25">
      <c r="A760" s="55" t="s">
        <v>954</v>
      </c>
      <c r="B760" s="16" t="s">
        <v>955</v>
      </c>
      <c r="C760" s="17">
        <v>2.5299999999999998</v>
      </c>
      <c r="D760" s="18">
        <v>0.4385</v>
      </c>
      <c r="E760" s="18">
        <f t="shared" si="11"/>
        <v>0.57589999999999997</v>
      </c>
      <c r="F760" s="19">
        <v>1</v>
      </c>
      <c r="G760" s="20">
        <v>1</v>
      </c>
      <c r="H760" s="31" t="s">
        <v>11</v>
      </c>
      <c r="I760" s="32" t="s">
        <v>32</v>
      </c>
      <c r="J760" s="14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spans="1:40" s="33" customFormat="1" x14ac:dyDescent="0.25">
      <c r="A761" s="55" t="s">
        <v>956</v>
      </c>
      <c r="B761" s="16" t="s">
        <v>955</v>
      </c>
      <c r="C761" s="17">
        <v>3.62</v>
      </c>
      <c r="D761" s="18">
        <v>0.6159</v>
      </c>
      <c r="E761" s="18">
        <f t="shared" si="11"/>
        <v>0.80889999999999995</v>
      </c>
      <c r="F761" s="19">
        <v>1</v>
      </c>
      <c r="G761" s="20">
        <v>1</v>
      </c>
      <c r="H761" s="21" t="s">
        <v>11</v>
      </c>
      <c r="I761" s="22" t="s">
        <v>32</v>
      </c>
      <c r="J761" s="14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spans="1:40" s="33" customFormat="1" x14ac:dyDescent="0.25">
      <c r="A762" s="55" t="s">
        <v>957</v>
      </c>
      <c r="B762" s="16" t="s">
        <v>955</v>
      </c>
      <c r="C762" s="17">
        <v>6.19</v>
      </c>
      <c r="D762" s="18">
        <v>1.1180000000000001</v>
      </c>
      <c r="E762" s="18">
        <f t="shared" si="11"/>
        <v>1.4683999999999999</v>
      </c>
      <c r="F762" s="19">
        <v>1</v>
      </c>
      <c r="G762" s="20">
        <v>1.3</v>
      </c>
      <c r="H762" s="21" t="s">
        <v>11</v>
      </c>
      <c r="I762" s="22" t="s">
        <v>32</v>
      </c>
      <c r="J762" s="14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spans="1:40" s="33" customFormat="1" x14ac:dyDescent="0.25">
      <c r="A763" s="56" t="s">
        <v>958</v>
      </c>
      <c r="B763" s="23" t="s">
        <v>955</v>
      </c>
      <c r="C763" s="24">
        <v>13.6</v>
      </c>
      <c r="D763" s="25">
        <v>2.9727999999999999</v>
      </c>
      <c r="E763" s="25">
        <f t="shared" si="11"/>
        <v>3.9045000000000001</v>
      </c>
      <c r="F763" s="26">
        <v>1</v>
      </c>
      <c r="G763" s="27">
        <v>1.3</v>
      </c>
      <c r="H763" s="28" t="s">
        <v>11</v>
      </c>
      <c r="I763" s="29" t="s">
        <v>32</v>
      </c>
      <c r="J763" s="14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spans="1:40" s="33" customFormat="1" x14ac:dyDescent="0.25">
      <c r="A764" s="55" t="s">
        <v>959</v>
      </c>
      <c r="B764" s="16" t="s">
        <v>960</v>
      </c>
      <c r="C764" s="17">
        <v>2.58</v>
      </c>
      <c r="D764" s="18">
        <v>0.41820000000000002</v>
      </c>
      <c r="E764" s="18">
        <f t="shared" si="11"/>
        <v>0.54930000000000001</v>
      </c>
      <c r="F764" s="19">
        <v>1</v>
      </c>
      <c r="G764" s="20">
        <v>1</v>
      </c>
      <c r="H764" s="31" t="s">
        <v>11</v>
      </c>
      <c r="I764" s="32" t="s">
        <v>32</v>
      </c>
      <c r="J764" s="14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spans="1:40" s="33" customFormat="1" x14ac:dyDescent="0.25">
      <c r="A765" s="55" t="s">
        <v>961</v>
      </c>
      <c r="B765" s="16" t="s">
        <v>960</v>
      </c>
      <c r="C765" s="17">
        <v>3.4</v>
      </c>
      <c r="D765" s="18">
        <v>0.55430000000000001</v>
      </c>
      <c r="E765" s="18">
        <f t="shared" si="11"/>
        <v>0.72799999999999998</v>
      </c>
      <c r="F765" s="19">
        <v>1</v>
      </c>
      <c r="G765" s="20">
        <v>1</v>
      </c>
      <c r="H765" s="21" t="s">
        <v>11</v>
      </c>
      <c r="I765" s="22" t="s">
        <v>32</v>
      </c>
      <c r="J765" s="14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spans="1:40" s="33" customFormat="1" x14ac:dyDescent="0.25">
      <c r="A766" s="55" t="s">
        <v>962</v>
      </c>
      <c r="B766" s="16" t="s">
        <v>960</v>
      </c>
      <c r="C766" s="17">
        <v>4.8499999999999996</v>
      </c>
      <c r="D766" s="18">
        <v>0.80100000000000005</v>
      </c>
      <c r="E766" s="18">
        <f t="shared" si="11"/>
        <v>1.052</v>
      </c>
      <c r="F766" s="19">
        <v>1</v>
      </c>
      <c r="G766" s="20">
        <v>1.3</v>
      </c>
      <c r="H766" s="21" t="s">
        <v>11</v>
      </c>
      <c r="I766" s="22" t="s">
        <v>32</v>
      </c>
      <c r="J766" s="14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spans="1:40" s="33" customFormat="1" x14ac:dyDescent="0.25">
      <c r="A767" s="56" t="s">
        <v>963</v>
      </c>
      <c r="B767" s="23" t="s">
        <v>960</v>
      </c>
      <c r="C767" s="24">
        <v>8.67</v>
      </c>
      <c r="D767" s="25">
        <v>1.6880999999999999</v>
      </c>
      <c r="E767" s="25">
        <f t="shared" si="11"/>
        <v>2.2172000000000001</v>
      </c>
      <c r="F767" s="26">
        <v>1</v>
      </c>
      <c r="G767" s="27">
        <v>1.3</v>
      </c>
      <c r="H767" s="28" t="s">
        <v>11</v>
      </c>
      <c r="I767" s="29" t="s">
        <v>32</v>
      </c>
      <c r="J767" s="14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spans="1:40" s="33" customFormat="1" x14ac:dyDescent="0.25">
      <c r="A768" s="55" t="s">
        <v>964</v>
      </c>
      <c r="B768" s="16" t="s">
        <v>965</v>
      </c>
      <c r="C768" s="17">
        <v>1.61</v>
      </c>
      <c r="D768" s="18">
        <v>0.44419999999999998</v>
      </c>
      <c r="E768" s="18">
        <f t="shared" si="11"/>
        <v>0.58340000000000003</v>
      </c>
      <c r="F768" s="19">
        <v>1</v>
      </c>
      <c r="G768" s="20">
        <v>1</v>
      </c>
      <c r="H768" s="31" t="s">
        <v>11</v>
      </c>
      <c r="I768" s="32" t="s">
        <v>32</v>
      </c>
      <c r="J768" s="14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spans="1:40" s="33" customFormat="1" x14ac:dyDescent="0.25">
      <c r="A769" s="55" t="s">
        <v>966</v>
      </c>
      <c r="B769" s="16" t="s">
        <v>965</v>
      </c>
      <c r="C769" s="17">
        <v>1.94</v>
      </c>
      <c r="D769" s="18">
        <v>0.56679999999999997</v>
      </c>
      <c r="E769" s="18">
        <f t="shared" si="11"/>
        <v>0.74439999999999995</v>
      </c>
      <c r="F769" s="19">
        <v>1</v>
      </c>
      <c r="G769" s="20">
        <v>1</v>
      </c>
      <c r="H769" s="21" t="s">
        <v>11</v>
      </c>
      <c r="I769" s="22" t="s">
        <v>32</v>
      </c>
      <c r="J769" s="14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spans="1:40" s="33" customFormat="1" x14ac:dyDescent="0.25">
      <c r="A770" s="55" t="s">
        <v>967</v>
      </c>
      <c r="B770" s="16" t="s">
        <v>965</v>
      </c>
      <c r="C770" s="17">
        <v>3.8</v>
      </c>
      <c r="D770" s="18">
        <v>0.93610000000000004</v>
      </c>
      <c r="E770" s="18">
        <f t="shared" si="11"/>
        <v>1.2295</v>
      </c>
      <c r="F770" s="19">
        <v>1</v>
      </c>
      <c r="G770" s="20">
        <v>1.3</v>
      </c>
      <c r="H770" s="21" t="s">
        <v>11</v>
      </c>
      <c r="I770" s="22" t="s">
        <v>32</v>
      </c>
      <c r="J770" s="14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spans="1:40" s="33" customFormat="1" x14ac:dyDescent="0.25">
      <c r="A771" s="56" t="s">
        <v>968</v>
      </c>
      <c r="B771" s="23" t="s">
        <v>965</v>
      </c>
      <c r="C771" s="24">
        <v>7.81</v>
      </c>
      <c r="D771" s="25">
        <v>1.8312999999999999</v>
      </c>
      <c r="E771" s="25">
        <f t="shared" si="11"/>
        <v>2.4051999999999998</v>
      </c>
      <c r="F771" s="26">
        <v>1</v>
      </c>
      <c r="G771" s="27">
        <v>1.3</v>
      </c>
      <c r="H771" s="28" t="s">
        <v>11</v>
      </c>
      <c r="I771" s="29" t="s">
        <v>32</v>
      </c>
      <c r="J771" s="14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spans="1:40" s="33" customFormat="1" x14ac:dyDescent="0.25">
      <c r="A772" s="55" t="s">
        <v>969</v>
      </c>
      <c r="B772" s="16" t="s">
        <v>970</v>
      </c>
      <c r="C772" s="17">
        <v>1.86</v>
      </c>
      <c r="D772" s="18">
        <v>0.3931</v>
      </c>
      <c r="E772" s="18">
        <f t="shared" si="11"/>
        <v>0.51629999999999998</v>
      </c>
      <c r="F772" s="19">
        <v>1</v>
      </c>
      <c r="G772" s="20">
        <v>1</v>
      </c>
      <c r="H772" s="31" t="s">
        <v>11</v>
      </c>
      <c r="I772" s="32" t="s">
        <v>32</v>
      </c>
      <c r="J772" s="14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spans="1:40" s="33" customFormat="1" x14ac:dyDescent="0.25">
      <c r="A773" s="55" t="s">
        <v>971</v>
      </c>
      <c r="B773" s="16" t="s">
        <v>970</v>
      </c>
      <c r="C773" s="17">
        <v>3.27</v>
      </c>
      <c r="D773" s="18">
        <v>0.6573</v>
      </c>
      <c r="E773" s="18">
        <f t="shared" si="11"/>
        <v>0.86329999999999996</v>
      </c>
      <c r="F773" s="19">
        <v>1</v>
      </c>
      <c r="G773" s="20">
        <v>1</v>
      </c>
      <c r="H773" s="21" t="s">
        <v>11</v>
      </c>
      <c r="I773" s="22" t="s">
        <v>32</v>
      </c>
      <c r="J773" s="14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spans="1:40" s="33" customFormat="1" x14ac:dyDescent="0.25">
      <c r="A774" s="55" t="s">
        <v>972</v>
      </c>
      <c r="B774" s="16" t="s">
        <v>970</v>
      </c>
      <c r="C774" s="17">
        <v>5.14</v>
      </c>
      <c r="D774" s="18">
        <v>1.1019000000000001</v>
      </c>
      <c r="E774" s="18">
        <f t="shared" si="11"/>
        <v>1.4472</v>
      </c>
      <c r="F774" s="19">
        <v>1</v>
      </c>
      <c r="G774" s="20">
        <v>1.3</v>
      </c>
      <c r="H774" s="21" t="s">
        <v>11</v>
      </c>
      <c r="I774" s="22" t="s">
        <v>32</v>
      </c>
      <c r="J774" s="14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spans="1:40" s="33" customFormat="1" x14ac:dyDescent="0.25">
      <c r="A775" s="56" t="s">
        <v>973</v>
      </c>
      <c r="B775" s="23" t="s">
        <v>970</v>
      </c>
      <c r="C775" s="24">
        <v>9.2899999999999991</v>
      </c>
      <c r="D775" s="25">
        <v>2.1476000000000002</v>
      </c>
      <c r="E775" s="25">
        <f t="shared" si="11"/>
        <v>2.8207</v>
      </c>
      <c r="F775" s="26">
        <v>1</v>
      </c>
      <c r="G775" s="27">
        <v>1.3</v>
      </c>
      <c r="H775" s="28" t="s">
        <v>11</v>
      </c>
      <c r="I775" s="29" t="s">
        <v>32</v>
      </c>
      <c r="J775" s="14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spans="1:40" s="33" customFormat="1" x14ac:dyDescent="0.25">
      <c r="A776" s="55" t="s">
        <v>974</v>
      </c>
      <c r="B776" s="16" t="s">
        <v>975</v>
      </c>
      <c r="C776" s="17">
        <v>2.35</v>
      </c>
      <c r="D776" s="18">
        <v>0.47820000000000001</v>
      </c>
      <c r="E776" s="18">
        <f t="shared" si="11"/>
        <v>0.62809999999999999</v>
      </c>
      <c r="F776" s="19">
        <v>1</v>
      </c>
      <c r="G776" s="20">
        <v>1</v>
      </c>
      <c r="H776" s="31" t="s">
        <v>11</v>
      </c>
      <c r="I776" s="32" t="s">
        <v>32</v>
      </c>
      <c r="J776" s="14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spans="1:40" s="33" customFormat="1" x14ac:dyDescent="0.25">
      <c r="A777" s="55" t="s">
        <v>976</v>
      </c>
      <c r="B777" s="16" t="s">
        <v>975</v>
      </c>
      <c r="C777" s="17">
        <v>3.16</v>
      </c>
      <c r="D777" s="18">
        <v>0.64049999999999996</v>
      </c>
      <c r="E777" s="18">
        <f t="shared" si="11"/>
        <v>0.84119999999999995</v>
      </c>
      <c r="F777" s="19">
        <v>1</v>
      </c>
      <c r="G777" s="20">
        <v>1</v>
      </c>
      <c r="H777" s="21" t="s">
        <v>11</v>
      </c>
      <c r="I777" s="22" t="s">
        <v>32</v>
      </c>
      <c r="J777" s="14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spans="1:40" s="33" customFormat="1" x14ac:dyDescent="0.25">
      <c r="A778" s="55" t="s">
        <v>977</v>
      </c>
      <c r="B778" s="16" t="s">
        <v>975</v>
      </c>
      <c r="C778" s="17">
        <v>4.9000000000000004</v>
      </c>
      <c r="D778" s="18">
        <v>0.96499999999999997</v>
      </c>
      <c r="E778" s="18">
        <f t="shared" si="11"/>
        <v>1.2674000000000001</v>
      </c>
      <c r="F778" s="19">
        <v>1</v>
      </c>
      <c r="G778" s="20">
        <v>1.3</v>
      </c>
      <c r="H778" s="21" t="s">
        <v>11</v>
      </c>
      <c r="I778" s="22" t="s">
        <v>32</v>
      </c>
      <c r="J778" s="14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spans="1:40" s="33" customFormat="1" x14ac:dyDescent="0.25">
      <c r="A779" s="56" t="s">
        <v>978</v>
      </c>
      <c r="B779" s="23" t="s">
        <v>975</v>
      </c>
      <c r="C779" s="24">
        <v>9.9700000000000006</v>
      </c>
      <c r="D779" s="25">
        <v>2.23</v>
      </c>
      <c r="E779" s="25">
        <f t="shared" si="11"/>
        <v>2.9289000000000001</v>
      </c>
      <c r="F779" s="26">
        <v>1</v>
      </c>
      <c r="G779" s="27">
        <v>1.3</v>
      </c>
      <c r="H779" s="28" t="s">
        <v>11</v>
      </c>
      <c r="I779" s="29" t="s">
        <v>32</v>
      </c>
      <c r="J779" s="14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spans="1:40" s="33" customFormat="1" x14ac:dyDescent="0.25">
      <c r="A780" s="55" t="s">
        <v>979</v>
      </c>
      <c r="B780" s="16" t="s">
        <v>980</v>
      </c>
      <c r="C780" s="17">
        <v>1.76</v>
      </c>
      <c r="D780" s="18">
        <v>1.1758999999999999</v>
      </c>
      <c r="E780" s="18">
        <f t="shared" si="11"/>
        <v>1.5444</v>
      </c>
      <c r="F780" s="19">
        <v>1</v>
      </c>
      <c r="G780" s="20">
        <v>1</v>
      </c>
      <c r="H780" s="31" t="s">
        <v>11</v>
      </c>
      <c r="I780" s="32" t="s">
        <v>32</v>
      </c>
      <c r="J780" s="14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spans="1:40" s="33" customFormat="1" x14ac:dyDescent="0.25">
      <c r="A781" s="55" t="s">
        <v>981</v>
      </c>
      <c r="B781" s="16" t="s">
        <v>980</v>
      </c>
      <c r="C781" s="17">
        <v>2.42</v>
      </c>
      <c r="D781" s="18">
        <v>1.3419000000000001</v>
      </c>
      <c r="E781" s="18">
        <f t="shared" ref="E781:E844" si="12">ROUND((D781/0.7613811),4)</f>
        <v>1.7625</v>
      </c>
      <c r="F781" s="19">
        <v>1</v>
      </c>
      <c r="G781" s="20">
        <v>1</v>
      </c>
      <c r="H781" s="21" t="s">
        <v>11</v>
      </c>
      <c r="I781" s="22" t="s">
        <v>32</v>
      </c>
      <c r="J781" s="14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spans="1:40" s="33" customFormat="1" x14ac:dyDescent="0.25">
      <c r="A782" s="55" t="s">
        <v>982</v>
      </c>
      <c r="B782" s="16" t="s">
        <v>980</v>
      </c>
      <c r="C782" s="17">
        <v>6.21</v>
      </c>
      <c r="D782" s="18">
        <v>2.4236</v>
      </c>
      <c r="E782" s="18">
        <f t="shared" si="12"/>
        <v>3.1831999999999998</v>
      </c>
      <c r="F782" s="19">
        <v>1</v>
      </c>
      <c r="G782" s="20">
        <v>1.3</v>
      </c>
      <c r="H782" s="21" t="s">
        <v>11</v>
      </c>
      <c r="I782" s="22" t="s">
        <v>32</v>
      </c>
      <c r="J782" s="14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spans="1:40" s="33" customFormat="1" x14ac:dyDescent="0.25">
      <c r="A783" s="56" t="s">
        <v>983</v>
      </c>
      <c r="B783" s="23" t="s">
        <v>980</v>
      </c>
      <c r="C783" s="24">
        <v>16</v>
      </c>
      <c r="D783" s="25">
        <v>5.8727999999999998</v>
      </c>
      <c r="E783" s="25">
        <f t="shared" si="12"/>
        <v>7.7134</v>
      </c>
      <c r="F783" s="26">
        <v>1</v>
      </c>
      <c r="G783" s="27">
        <v>1.3</v>
      </c>
      <c r="H783" s="28" t="s">
        <v>11</v>
      </c>
      <c r="I783" s="29" t="s">
        <v>32</v>
      </c>
      <c r="J783" s="14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spans="1:40" s="33" customFormat="1" x14ac:dyDescent="0.25">
      <c r="A784" s="55" t="s">
        <v>984</v>
      </c>
      <c r="B784" s="16" t="s">
        <v>985</v>
      </c>
      <c r="C784" s="17">
        <v>2.0699999999999998</v>
      </c>
      <c r="D784" s="18">
        <v>0.746</v>
      </c>
      <c r="E784" s="18">
        <f t="shared" si="12"/>
        <v>0.9798</v>
      </c>
      <c r="F784" s="19">
        <v>1</v>
      </c>
      <c r="G784" s="20">
        <v>1</v>
      </c>
      <c r="H784" s="31" t="s">
        <v>11</v>
      </c>
      <c r="I784" s="32" t="s">
        <v>32</v>
      </c>
      <c r="J784" s="14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spans="1:40" s="33" customFormat="1" x14ac:dyDescent="0.25">
      <c r="A785" s="55" t="s">
        <v>986</v>
      </c>
      <c r="B785" s="16" t="s">
        <v>985</v>
      </c>
      <c r="C785" s="17">
        <v>2.35</v>
      </c>
      <c r="D785" s="18">
        <v>1.2827</v>
      </c>
      <c r="E785" s="18">
        <f t="shared" si="12"/>
        <v>1.6847000000000001</v>
      </c>
      <c r="F785" s="19">
        <v>1</v>
      </c>
      <c r="G785" s="20">
        <v>1</v>
      </c>
      <c r="H785" s="21" t="s">
        <v>11</v>
      </c>
      <c r="I785" s="22" t="s">
        <v>32</v>
      </c>
      <c r="J785" s="14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spans="1:40" s="33" customFormat="1" x14ac:dyDescent="0.25">
      <c r="A786" s="55" t="s">
        <v>987</v>
      </c>
      <c r="B786" s="16" t="s">
        <v>985</v>
      </c>
      <c r="C786" s="17">
        <v>8.16</v>
      </c>
      <c r="D786" s="18">
        <v>2.0215999999999998</v>
      </c>
      <c r="E786" s="18">
        <f t="shared" si="12"/>
        <v>2.6551999999999998</v>
      </c>
      <c r="F786" s="19">
        <v>1</v>
      </c>
      <c r="G786" s="20">
        <v>1.3</v>
      </c>
      <c r="H786" s="21" t="s">
        <v>11</v>
      </c>
      <c r="I786" s="22" t="s">
        <v>32</v>
      </c>
      <c r="J786" s="14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spans="1:40" s="33" customFormat="1" x14ac:dyDescent="0.25">
      <c r="A787" s="56" t="s">
        <v>988</v>
      </c>
      <c r="B787" s="23" t="s">
        <v>985</v>
      </c>
      <c r="C787" s="24">
        <v>20.05</v>
      </c>
      <c r="D787" s="25">
        <v>4.9009999999999998</v>
      </c>
      <c r="E787" s="25">
        <f t="shared" si="12"/>
        <v>6.4370000000000003</v>
      </c>
      <c r="F787" s="26">
        <v>1</v>
      </c>
      <c r="G787" s="27">
        <v>1.3</v>
      </c>
      <c r="H787" s="28" t="s">
        <v>11</v>
      </c>
      <c r="I787" s="29" t="s">
        <v>32</v>
      </c>
      <c r="J787" s="14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spans="1:40" s="33" customFormat="1" x14ac:dyDescent="0.25">
      <c r="A788" s="55" t="s">
        <v>989</v>
      </c>
      <c r="B788" s="16" t="s">
        <v>990</v>
      </c>
      <c r="C788" s="17">
        <v>1.64</v>
      </c>
      <c r="D788" s="18">
        <v>0.5665</v>
      </c>
      <c r="E788" s="18">
        <f t="shared" si="12"/>
        <v>0.74399999999999999</v>
      </c>
      <c r="F788" s="19">
        <v>1</v>
      </c>
      <c r="G788" s="20">
        <v>1</v>
      </c>
      <c r="H788" s="31" t="s">
        <v>11</v>
      </c>
      <c r="I788" s="32" t="s">
        <v>32</v>
      </c>
      <c r="J788" s="14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spans="1:40" s="33" customFormat="1" x14ac:dyDescent="0.25">
      <c r="A789" s="55" t="s">
        <v>991</v>
      </c>
      <c r="B789" s="16" t="s">
        <v>990</v>
      </c>
      <c r="C789" s="17">
        <v>2.56</v>
      </c>
      <c r="D789" s="18">
        <v>0.74080000000000001</v>
      </c>
      <c r="E789" s="18">
        <f t="shared" si="12"/>
        <v>0.97299999999999998</v>
      </c>
      <c r="F789" s="19">
        <v>1</v>
      </c>
      <c r="G789" s="20">
        <v>1</v>
      </c>
      <c r="H789" s="21" t="s">
        <v>11</v>
      </c>
      <c r="I789" s="22" t="s">
        <v>32</v>
      </c>
      <c r="J789" s="14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spans="1:40" s="33" customFormat="1" x14ac:dyDescent="0.25">
      <c r="A790" s="55" t="s">
        <v>992</v>
      </c>
      <c r="B790" s="16" t="s">
        <v>990</v>
      </c>
      <c r="C790" s="17">
        <v>6.77</v>
      </c>
      <c r="D790" s="18">
        <v>1.5592999999999999</v>
      </c>
      <c r="E790" s="18">
        <f t="shared" si="12"/>
        <v>2.048</v>
      </c>
      <c r="F790" s="19">
        <v>1</v>
      </c>
      <c r="G790" s="20">
        <v>1.3</v>
      </c>
      <c r="H790" s="21" t="s">
        <v>11</v>
      </c>
      <c r="I790" s="22" t="s">
        <v>32</v>
      </c>
      <c r="J790" s="14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spans="1:40" s="33" customFormat="1" x14ac:dyDescent="0.25">
      <c r="A791" s="56" t="s">
        <v>993</v>
      </c>
      <c r="B791" s="23" t="s">
        <v>990</v>
      </c>
      <c r="C791" s="24">
        <v>12.39</v>
      </c>
      <c r="D791" s="25">
        <v>3.2433000000000001</v>
      </c>
      <c r="E791" s="25">
        <f t="shared" si="12"/>
        <v>4.2598000000000003</v>
      </c>
      <c r="F791" s="26">
        <v>1</v>
      </c>
      <c r="G791" s="27">
        <v>1.3</v>
      </c>
      <c r="H791" s="28" t="s">
        <v>11</v>
      </c>
      <c r="I791" s="29" t="s">
        <v>32</v>
      </c>
      <c r="J791" s="14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spans="1:40" s="33" customFormat="1" x14ac:dyDescent="0.25">
      <c r="A792" s="55" t="s">
        <v>994</v>
      </c>
      <c r="B792" s="16" t="s">
        <v>995</v>
      </c>
      <c r="C792" s="17">
        <v>1.77</v>
      </c>
      <c r="D792" s="18">
        <v>0.63380000000000003</v>
      </c>
      <c r="E792" s="18">
        <f t="shared" si="12"/>
        <v>0.83240000000000003</v>
      </c>
      <c r="F792" s="19">
        <v>1</v>
      </c>
      <c r="G792" s="20">
        <v>1</v>
      </c>
      <c r="H792" s="31" t="s">
        <v>11</v>
      </c>
      <c r="I792" s="32" t="s">
        <v>32</v>
      </c>
      <c r="J792" s="14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spans="1:40" s="33" customFormat="1" x14ac:dyDescent="0.25">
      <c r="A793" s="55" t="s">
        <v>996</v>
      </c>
      <c r="B793" s="16" t="s">
        <v>995</v>
      </c>
      <c r="C793" s="17">
        <v>5.26</v>
      </c>
      <c r="D793" s="18">
        <v>1.3654999999999999</v>
      </c>
      <c r="E793" s="18">
        <f t="shared" si="12"/>
        <v>1.7935000000000001</v>
      </c>
      <c r="F793" s="19">
        <v>1</v>
      </c>
      <c r="G793" s="20">
        <v>1</v>
      </c>
      <c r="H793" s="21" t="s">
        <v>11</v>
      </c>
      <c r="I793" s="22" t="s">
        <v>32</v>
      </c>
      <c r="J793" s="14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spans="1:40" s="33" customFormat="1" x14ac:dyDescent="0.25">
      <c r="A794" s="55" t="s">
        <v>997</v>
      </c>
      <c r="B794" s="16" t="s">
        <v>995</v>
      </c>
      <c r="C794" s="17">
        <v>10.119999999999999</v>
      </c>
      <c r="D794" s="18">
        <v>2.4247000000000001</v>
      </c>
      <c r="E794" s="18">
        <f t="shared" si="12"/>
        <v>3.1846000000000001</v>
      </c>
      <c r="F794" s="19">
        <v>1</v>
      </c>
      <c r="G794" s="20">
        <v>1.3</v>
      </c>
      <c r="H794" s="21" t="s">
        <v>11</v>
      </c>
      <c r="I794" s="22" t="s">
        <v>32</v>
      </c>
      <c r="J794" s="14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spans="1:40" s="33" customFormat="1" x14ac:dyDescent="0.25">
      <c r="A795" s="56" t="s">
        <v>998</v>
      </c>
      <c r="B795" s="23" t="s">
        <v>995</v>
      </c>
      <c r="C795" s="24">
        <v>18.18</v>
      </c>
      <c r="D795" s="25">
        <v>5.5277000000000003</v>
      </c>
      <c r="E795" s="25">
        <f t="shared" si="12"/>
        <v>7.2601000000000004</v>
      </c>
      <c r="F795" s="26">
        <v>1</v>
      </c>
      <c r="G795" s="27">
        <v>1.3</v>
      </c>
      <c r="H795" s="28" t="s">
        <v>11</v>
      </c>
      <c r="I795" s="29" t="s">
        <v>32</v>
      </c>
      <c r="J795" s="14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spans="1:40" s="33" customFormat="1" x14ac:dyDescent="0.25">
      <c r="A796" s="55" t="s">
        <v>999</v>
      </c>
      <c r="B796" s="16" t="s">
        <v>1000</v>
      </c>
      <c r="C796" s="17">
        <v>2.41</v>
      </c>
      <c r="D796" s="18">
        <v>0.84889999999999999</v>
      </c>
      <c r="E796" s="18">
        <f t="shared" si="12"/>
        <v>1.1149</v>
      </c>
      <c r="F796" s="19">
        <v>1</v>
      </c>
      <c r="G796" s="20">
        <v>1</v>
      </c>
      <c r="H796" s="31" t="s">
        <v>11</v>
      </c>
      <c r="I796" s="32" t="s">
        <v>32</v>
      </c>
      <c r="J796" s="14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spans="1:40" s="33" customFormat="1" x14ac:dyDescent="0.25">
      <c r="A797" s="55" t="s">
        <v>1001</v>
      </c>
      <c r="B797" s="16" t="s">
        <v>1000</v>
      </c>
      <c r="C797" s="17">
        <v>1.97</v>
      </c>
      <c r="D797" s="18">
        <v>1.2479</v>
      </c>
      <c r="E797" s="18">
        <f t="shared" si="12"/>
        <v>1.639</v>
      </c>
      <c r="F797" s="19">
        <v>1</v>
      </c>
      <c r="G797" s="20">
        <v>1</v>
      </c>
      <c r="H797" s="21" t="s">
        <v>11</v>
      </c>
      <c r="I797" s="22" t="s">
        <v>32</v>
      </c>
      <c r="J797" s="14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spans="1:40" s="33" customFormat="1" x14ac:dyDescent="0.25">
      <c r="A798" s="55" t="s">
        <v>1002</v>
      </c>
      <c r="B798" s="16" t="s">
        <v>1000</v>
      </c>
      <c r="C798" s="17">
        <v>4.8099999999999996</v>
      </c>
      <c r="D798" s="18">
        <v>1.5987</v>
      </c>
      <c r="E798" s="18">
        <f t="shared" si="12"/>
        <v>2.0996999999999999</v>
      </c>
      <c r="F798" s="19">
        <v>1</v>
      </c>
      <c r="G798" s="20">
        <v>1.3</v>
      </c>
      <c r="H798" s="21" t="s">
        <v>11</v>
      </c>
      <c r="I798" s="22" t="s">
        <v>32</v>
      </c>
      <c r="J798" s="14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spans="1:40" s="33" customFormat="1" x14ac:dyDescent="0.25">
      <c r="A799" s="56" t="s">
        <v>1003</v>
      </c>
      <c r="B799" s="23" t="s">
        <v>1000</v>
      </c>
      <c r="C799" s="24">
        <v>18.079999999999998</v>
      </c>
      <c r="D799" s="25">
        <v>4.9452999999999996</v>
      </c>
      <c r="E799" s="25">
        <f t="shared" si="12"/>
        <v>6.4951999999999996</v>
      </c>
      <c r="F799" s="26">
        <v>1</v>
      </c>
      <c r="G799" s="27">
        <v>1.3</v>
      </c>
      <c r="H799" s="28" t="s">
        <v>11</v>
      </c>
      <c r="I799" s="29" t="s">
        <v>32</v>
      </c>
      <c r="J799" s="14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spans="1:40" s="33" customFormat="1" x14ac:dyDescent="0.25">
      <c r="A800" s="55" t="s">
        <v>1004</v>
      </c>
      <c r="B800" s="16" t="s">
        <v>1005</v>
      </c>
      <c r="C800" s="17">
        <v>2.44</v>
      </c>
      <c r="D800" s="18">
        <v>0.52429999999999999</v>
      </c>
      <c r="E800" s="18">
        <f t="shared" si="12"/>
        <v>0.68859999999999999</v>
      </c>
      <c r="F800" s="19">
        <v>1</v>
      </c>
      <c r="G800" s="20">
        <v>1</v>
      </c>
      <c r="H800" s="31" t="s">
        <v>11</v>
      </c>
      <c r="I800" s="32" t="s">
        <v>32</v>
      </c>
      <c r="J800" s="14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spans="1:40" s="33" customFormat="1" x14ac:dyDescent="0.25">
      <c r="A801" s="55" t="s">
        <v>1006</v>
      </c>
      <c r="B801" s="16" t="s">
        <v>1005</v>
      </c>
      <c r="C801" s="17">
        <v>4.0199999999999996</v>
      </c>
      <c r="D801" s="18">
        <v>0.74060000000000004</v>
      </c>
      <c r="E801" s="18">
        <f t="shared" si="12"/>
        <v>0.97270000000000001</v>
      </c>
      <c r="F801" s="19">
        <v>1</v>
      </c>
      <c r="G801" s="20">
        <v>1</v>
      </c>
      <c r="H801" s="21" t="s">
        <v>11</v>
      </c>
      <c r="I801" s="22" t="s">
        <v>32</v>
      </c>
      <c r="J801" s="14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spans="1:40" s="33" customFormat="1" x14ac:dyDescent="0.25">
      <c r="A802" s="55" t="s">
        <v>1007</v>
      </c>
      <c r="B802" s="16" t="s">
        <v>1005</v>
      </c>
      <c r="C802" s="17">
        <v>6.07</v>
      </c>
      <c r="D802" s="18">
        <v>1.0837000000000001</v>
      </c>
      <c r="E802" s="18">
        <f t="shared" si="12"/>
        <v>1.4233</v>
      </c>
      <c r="F802" s="19">
        <v>1</v>
      </c>
      <c r="G802" s="20">
        <v>1.3</v>
      </c>
      <c r="H802" s="21" t="s">
        <v>11</v>
      </c>
      <c r="I802" s="22" t="s">
        <v>32</v>
      </c>
      <c r="J802" s="14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spans="1:40" s="33" customFormat="1" x14ac:dyDescent="0.25">
      <c r="A803" s="56" t="s">
        <v>1008</v>
      </c>
      <c r="B803" s="23" t="s">
        <v>1005</v>
      </c>
      <c r="C803" s="24">
        <v>10.97</v>
      </c>
      <c r="D803" s="25">
        <v>2.1248</v>
      </c>
      <c r="E803" s="25">
        <f t="shared" si="12"/>
        <v>2.7907000000000002</v>
      </c>
      <c r="F803" s="26">
        <v>1</v>
      </c>
      <c r="G803" s="27">
        <v>1.3</v>
      </c>
      <c r="H803" s="28" t="s">
        <v>11</v>
      </c>
      <c r="I803" s="29" t="s">
        <v>32</v>
      </c>
      <c r="J803" s="14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spans="1:40" s="33" customFormat="1" x14ac:dyDescent="0.25">
      <c r="A804" s="55" t="s">
        <v>1009</v>
      </c>
      <c r="B804" s="16" t="s">
        <v>1010</v>
      </c>
      <c r="C804" s="17">
        <v>2.52</v>
      </c>
      <c r="D804" s="18">
        <v>0.43890000000000001</v>
      </c>
      <c r="E804" s="18">
        <f t="shared" si="12"/>
        <v>0.57650000000000001</v>
      </c>
      <c r="F804" s="19">
        <v>1</v>
      </c>
      <c r="G804" s="20">
        <v>1</v>
      </c>
      <c r="H804" s="31" t="s">
        <v>11</v>
      </c>
      <c r="I804" s="32" t="s">
        <v>32</v>
      </c>
      <c r="J804" s="14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spans="1:40" s="33" customFormat="1" x14ac:dyDescent="0.25">
      <c r="A805" s="55" t="s">
        <v>1011</v>
      </c>
      <c r="B805" s="16" t="s">
        <v>1010</v>
      </c>
      <c r="C805" s="17">
        <v>3.44</v>
      </c>
      <c r="D805" s="18">
        <v>0.59079999999999999</v>
      </c>
      <c r="E805" s="18">
        <f t="shared" si="12"/>
        <v>0.77600000000000002</v>
      </c>
      <c r="F805" s="19">
        <v>1</v>
      </c>
      <c r="G805" s="20">
        <v>1</v>
      </c>
      <c r="H805" s="21" t="s">
        <v>11</v>
      </c>
      <c r="I805" s="22" t="s">
        <v>32</v>
      </c>
      <c r="J805" s="14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spans="1:40" s="33" customFormat="1" x14ac:dyDescent="0.25">
      <c r="A806" s="55" t="s">
        <v>1012</v>
      </c>
      <c r="B806" s="16" t="s">
        <v>1010</v>
      </c>
      <c r="C806" s="17">
        <v>5.12</v>
      </c>
      <c r="D806" s="18">
        <v>0.92830000000000001</v>
      </c>
      <c r="E806" s="18">
        <f t="shared" si="12"/>
        <v>1.2192000000000001</v>
      </c>
      <c r="F806" s="19">
        <v>1</v>
      </c>
      <c r="G806" s="20">
        <v>1.3</v>
      </c>
      <c r="H806" s="21" t="s">
        <v>11</v>
      </c>
      <c r="I806" s="22" t="s">
        <v>32</v>
      </c>
      <c r="J806" s="14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spans="1:40" s="33" customFormat="1" x14ac:dyDescent="0.25">
      <c r="A807" s="56" t="s">
        <v>1013</v>
      </c>
      <c r="B807" s="23" t="s">
        <v>1010</v>
      </c>
      <c r="C807" s="24">
        <v>10.55</v>
      </c>
      <c r="D807" s="25">
        <v>2.3193000000000001</v>
      </c>
      <c r="E807" s="25">
        <f t="shared" si="12"/>
        <v>3.0461999999999998</v>
      </c>
      <c r="F807" s="26">
        <v>1</v>
      </c>
      <c r="G807" s="27">
        <v>1.3</v>
      </c>
      <c r="H807" s="28" t="s">
        <v>11</v>
      </c>
      <c r="I807" s="29" t="s">
        <v>32</v>
      </c>
      <c r="J807" s="14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spans="1:40" s="33" customFormat="1" x14ac:dyDescent="0.25">
      <c r="A808" s="55" t="s">
        <v>1014</v>
      </c>
      <c r="B808" s="16" t="s">
        <v>1015</v>
      </c>
      <c r="C808" s="17">
        <v>2.54</v>
      </c>
      <c r="D808" s="18">
        <v>1.1830000000000001</v>
      </c>
      <c r="E808" s="18">
        <f t="shared" si="12"/>
        <v>1.5538000000000001</v>
      </c>
      <c r="F808" s="19">
        <v>1</v>
      </c>
      <c r="G808" s="20">
        <v>1</v>
      </c>
      <c r="H808" s="31" t="s">
        <v>11</v>
      </c>
      <c r="I808" s="32" t="s">
        <v>32</v>
      </c>
      <c r="J808" s="14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spans="1:40" s="33" customFormat="1" x14ac:dyDescent="0.25">
      <c r="A809" s="55" t="s">
        <v>1016</v>
      </c>
      <c r="B809" s="16" t="s">
        <v>1015</v>
      </c>
      <c r="C809" s="17">
        <v>3.85</v>
      </c>
      <c r="D809" s="18">
        <v>1.492</v>
      </c>
      <c r="E809" s="18">
        <f t="shared" si="12"/>
        <v>1.9596</v>
      </c>
      <c r="F809" s="19">
        <v>1</v>
      </c>
      <c r="G809" s="20">
        <v>1</v>
      </c>
      <c r="H809" s="21" t="s">
        <v>11</v>
      </c>
      <c r="I809" s="22" t="s">
        <v>32</v>
      </c>
      <c r="J809" s="14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spans="1:40" s="33" customFormat="1" x14ac:dyDescent="0.25">
      <c r="A810" s="55" t="s">
        <v>1017</v>
      </c>
      <c r="B810" s="16" t="s">
        <v>1015</v>
      </c>
      <c r="C810" s="17">
        <v>9</v>
      </c>
      <c r="D810" s="18">
        <v>2.8834</v>
      </c>
      <c r="E810" s="18">
        <f t="shared" si="12"/>
        <v>3.7871000000000001</v>
      </c>
      <c r="F810" s="19">
        <v>1</v>
      </c>
      <c r="G810" s="20">
        <v>1.3</v>
      </c>
      <c r="H810" s="21" t="s">
        <v>11</v>
      </c>
      <c r="I810" s="22" t="s">
        <v>32</v>
      </c>
      <c r="J810" s="14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spans="1:40" s="33" customFormat="1" x14ac:dyDescent="0.25">
      <c r="A811" s="56" t="s">
        <v>1018</v>
      </c>
      <c r="B811" s="23" t="s">
        <v>1015</v>
      </c>
      <c r="C811" s="24">
        <v>17.23</v>
      </c>
      <c r="D811" s="25">
        <v>6.2980999999999998</v>
      </c>
      <c r="E811" s="25">
        <f t="shared" si="12"/>
        <v>8.2719000000000005</v>
      </c>
      <c r="F811" s="26">
        <v>1</v>
      </c>
      <c r="G811" s="27">
        <v>1.3</v>
      </c>
      <c r="H811" s="28" t="s">
        <v>11</v>
      </c>
      <c r="I811" s="29" t="s">
        <v>32</v>
      </c>
      <c r="J811" s="14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spans="1:40" s="33" customFormat="1" x14ac:dyDescent="0.25">
      <c r="A812" s="55" t="s">
        <v>1019</v>
      </c>
      <c r="B812" s="16" t="s">
        <v>1020</v>
      </c>
      <c r="C812" s="17">
        <v>3.24</v>
      </c>
      <c r="D812" s="18">
        <v>1.1627000000000001</v>
      </c>
      <c r="E812" s="18">
        <f t="shared" si="12"/>
        <v>1.5270999999999999</v>
      </c>
      <c r="F812" s="19">
        <v>1</v>
      </c>
      <c r="G812" s="20">
        <v>1</v>
      </c>
      <c r="H812" s="31" t="s">
        <v>11</v>
      </c>
      <c r="I812" s="32" t="s">
        <v>32</v>
      </c>
      <c r="J812" s="14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spans="1:40" s="33" customFormat="1" x14ac:dyDescent="0.25">
      <c r="A813" s="55" t="s">
        <v>1021</v>
      </c>
      <c r="B813" s="16" t="s">
        <v>1020</v>
      </c>
      <c r="C813" s="17">
        <v>4.76</v>
      </c>
      <c r="D813" s="18">
        <v>1.524</v>
      </c>
      <c r="E813" s="18">
        <f t="shared" si="12"/>
        <v>2.0015999999999998</v>
      </c>
      <c r="F813" s="19">
        <v>1</v>
      </c>
      <c r="G813" s="20">
        <v>1</v>
      </c>
      <c r="H813" s="21" t="s">
        <v>11</v>
      </c>
      <c r="I813" s="22" t="s">
        <v>32</v>
      </c>
      <c r="J813" s="14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spans="1:40" s="33" customFormat="1" x14ac:dyDescent="0.25">
      <c r="A814" s="55" t="s">
        <v>1022</v>
      </c>
      <c r="B814" s="16" t="s">
        <v>1020</v>
      </c>
      <c r="C814" s="17">
        <v>8.4499999999999993</v>
      </c>
      <c r="D814" s="18">
        <v>2.3931</v>
      </c>
      <c r="E814" s="18">
        <f t="shared" si="12"/>
        <v>3.1431</v>
      </c>
      <c r="F814" s="19">
        <v>1</v>
      </c>
      <c r="G814" s="20">
        <v>1.3</v>
      </c>
      <c r="H814" s="21" t="s">
        <v>11</v>
      </c>
      <c r="I814" s="22" t="s">
        <v>32</v>
      </c>
      <c r="J814" s="14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spans="1:40" s="33" customFormat="1" x14ac:dyDescent="0.25">
      <c r="A815" s="56" t="s">
        <v>1023</v>
      </c>
      <c r="B815" s="23" t="s">
        <v>1020</v>
      </c>
      <c r="C815" s="24">
        <v>17.91</v>
      </c>
      <c r="D815" s="25">
        <v>5.6079999999999997</v>
      </c>
      <c r="E815" s="25">
        <f t="shared" si="12"/>
        <v>7.3655999999999997</v>
      </c>
      <c r="F815" s="26">
        <v>1</v>
      </c>
      <c r="G815" s="27">
        <v>1.3</v>
      </c>
      <c r="H815" s="28" t="s">
        <v>11</v>
      </c>
      <c r="I815" s="29" t="s">
        <v>32</v>
      </c>
      <c r="J815" s="14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spans="1:40" s="33" customFormat="1" x14ac:dyDescent="0.25">
      <c r="A816" s="55" t="s">
        <v>1024</v>
      </c>
      <c r="B816" s="16" t="s">
        <v>1025</v>
      </c>
      <c r="C816" s="17">
        <v>2.2999999999999998</v>
      </c>
      <c r="D816" s="18">
        <v>1.083</v>
      </c>
      <c r="E816" s="18">
        <f t="shared" si="12"/>
        <v>1.4224000000000001</v>
      </c>
      <c r="F816" s="19">
        <v>1</v>
      </c>
      <c r="G816" s="20">
        <v>1</v>
      </c>
      <c r="H816" s="31" t="s">
        <v>11</v>
      </c>
      <c r="I816" s="32" t="s">
        <v>32</v>
      </c>
      <c r="J816" s="14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spans="1:40" s="33" customFormat="1" x14ac:dyDescent="0.25">
      <c r="A817" s="55" t="s">
        <v>1026</v>
      </c>
      <c r="B817" s="16" t="s">
        <v>1025</v>
      </c>
      <c r="C817" s="17">
        <v>3.17</v>
      </c>
      <c r="D817" s="18">
        <v>1.2303999999999999</v>
      </c>
      <c r="E817" s="18">
        <f t="shared" si="12"/>
        <v>1.6160000000000001</v>
      </c>
      <c r="F817" s="19">
        <v>1</v>
      </c>
      <c r="G817" s="20">
        <v>1</v>
      </c>
      <c r="H817" s="21" t="s">
        <v>11</v>
      </c>
      <c r="I817" s="22" t="s">
        <v>32</v>
      </c>
      <c r="J817" s="14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spans="1:40" s="33" customFormat="1" x14ac:dyDescent="0.25">
      <c r="A818" s="55" t="s">
        <v>1027</v>
      </c>
      <c r="B818" s="16" t="s">
        <v>1025</v>
      </c>
      <c r="C818" s="17">
        <v>6.68</v>
      </c>
      <c r="D818" s="18">
        <v>2.1015999999999999</v>
      </c>
      <c r="E818" s="18">
        <f t="shared" si="12"/>
        <v>2.7602000000000002</v>
      </c>
      <c r="F818" s="19">
        <v>1</v>
      </c>
      <c r="G818" s="20">
        <v>1.3</v>
      </c>
      <c r="H818" s="21" t="s">
        <v>11</v>
      </c>
      <c r="I818" s="22" t="s">
        <v>32</v>
      </c>
      <c r="J818" s="14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spans="1:40" s="33" customFormat="1" x14ac:dyDescent="0.25">
      <c r="A819" s="56" t="s">
        <v>1028</v>
      </c>
      <c r="B819" s="23" t="s">
        <v>1025</v>
      </c>
      <c r="C819" s="24">
        <v>15.47</v>
      </c>
      <c r="D819" s="25">
        <v>4.8323999999999998</v>
      </c>
      <c r="E819" s="25">
        <f t="shared" si="12"/>
        <v>6.3468999999999998</v>
      </c>
      <c r="F819" s="26">
        <v>1</v>
      </c>
      <c r="G819" s="27">
        <v>1.3</v>
      </c>
      <c r="H819" s="28" t="s">
        <v>11</v>
      </c>
      <c r="I819" s="29" t="s">
        <v>32</v>
      </c>
      <c r="J819" s="14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spans="1:40" s="33" customFormat="1" x14ac:dyDescent="0.25">
      <c r="A820" s="55" t="s">
        <v>1029</v>
      </c>
      <c r="B820" s="16" t="s">
        <v>1030</v>
      </c>
      <c r="C820" s="17">
        <v>1.85</v>
      </c>
      <c r="D820" s="18">
        <v>0.76290000000000002</v>
      </c>
      <c r="E820" s="18">
        <f t="shared" si="12"/>
        <v>1.002</v>
      </c>
      <c r="F820" s="19">
        <v>1</v>
      </c>
      <c r="G820" s="20">
        <v>1</v>
      </c>
      <c r="H820" s="31" t="s">
        <v>11</v>
      </c>
      <c r="I820" s="32" t="s">
        <v>32</v>
      </c>
      <c r="J820" s="14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spans="1:40" s="33" customFormat="1" x14ac:dyDescent="0.25">
      <c r="A821" s="55" t="s">
        <v>1031</v>
      </c>
      <c r="B821" s="16" t="s">
        <v>1030</v>
      </c>
      <c r="C821" s="17">
        <v>2.4500000000000002</v>
      </c>
      <c r="D821" s="18">
        <v>0.90720000000000001</v>
      </c>
      <c r="E821" s="18">
        <f t="shared" si="12"/>
        <v>1.1915</v>
      </c>
      <c r="F821" s="19">
        <v>1</v>
      </c>
      <c r="G821" s="20">
        <v>1</v>
      </c>
      <c r="H821" s="21" t="s">
        <v>11</v>
      </c>
      <c r="I821" s="22" t="s">
        <v>32</v>
      </c>
      <c r="J821" s="14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spans="1:40" s="33" customFormat="1" x14ac:dyDescent="0.25">
      <c r="A822" s="55" t="s">
        <v>1032</v>
      </c>
      <c r="B822" s="16" t="s">
        <v>1030</v>
      </c>
      <c r="C822" s="17">
        <v>5.5</v>
      </c>
      <c r="D822" s="18">
        <v>1.6097999999999999</v>
      </c>
      <c r="E822" s="18">
        <f t="shared" si="12"/>
        <v>2.1143000000000001</v>
      </c>
      <c r="F822" s="19">
        <v>1</v>
      </c>
      <c r="G822" s="20">
        <v>1.3</v>
      </c>
      <c r="H822" s="21" t="s">
        <v>11</v>
      </c>
      <c r="I822" s="22" t="s">
        <v>32</v>
      </c>
      <c r="J822" s="14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spans="1:40" s="33" customFormat="1" x14ac:dyDescent="0.25">
      <c r="A823" s="56" t="s">
        <v>1033</v>
      </c>
      <c r="B823" s="23" t="s">
        <v>1030</v>
      </c>
      <c r="C823" s="24">
        <v>14.26</v>
      </c>
      <c r="D823" s="25">
        <v>4.3914999999999997</v>
      </c>
      <c r="E823" s="25">
        <f t="shared" si="12"/>
        <v>5.7678000000000003</v>
      </c>
      <c r="F823" s="26">
        <v>1</v>
      </c>
      <c r="G823" s="27">
        <v>1.3</v>
      </c>
      <c r="H823" s="28" t="s">
        <v>11</v>
      </c>
      <c r="I823" s="29" t="s">
        <v>32</v>
      </c>
      <c r="J823" s="14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spans="1:40" s="33" customFormat="1" x14ac:dyDescent="0.25">
      <c r="A824" s="55" t="s">
        <v>1034</v>
      </c>
      <c r="B824" s="16" t="s">
        <v>1035</v>
      </c>
      <c r="C824" s="17">
        <v>1.34</v>
      </c>
      <c r="D824" s="18">
        <v>0.68969999999999998</v>
      </c>
      <c r="E824" s="18">
        <f t="shared" si="12"/>
        <v>0.90590000000000004</v>
      </c>
      <c r="F824" s="19">
        <v>1</v>
      </c>
      <c r="G824" s="20">
        <v>1</v>
      </c>
      <c r="H824" s="31" t="s">
        <v>11</v>
      </c>
      <c r="I824" s="32" t="s">
        <v>32</v>
      </c>
      <c r="J824" s="14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spans="1:40" s="33" customFormat="1" x14ac:dyDescent="0.25">
      <c r="A825" s="55" t="s">
        <v>1036</v>
      </c>
      <c r="B825" s="16" t="s">
        <v>1035</v>
      </c>
      <c r="C825" s="17">
        <v>1.7</v>
      </c>
      <c r="D825" s="18">
        <v>0.92959999999999998</v>
      </c>
      <c r="E825" s="18">
        <f t="shared" si="12"/>
        <v>1.2209000000000001</v>
      </c>
      <c r="F825" s="19">
        <v>1</v>
      </c>
      <c r="G825" s="20">
        <v>1</v>
      </c>
      <c r="H825" s="21" t="s">
        <v>11</v>
      </c>
      <c r="I825" s="22" t="s">
        <v>32</v>
      </c>
      <c r="J825" s="14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spans="1:40" s="33" customFormat="1" x14ac:dyDescent="0.25">
      <c r="A826" s="55" t="s">
        <v>1037</v>
      </c>
      <c r="B826" s="16" t="s">
        <v>1035</v>
      </c>
      <c r="C826" s="17">
        <v>5.01</v>
      </c>
      <c r="D826" s="18">
        <v>1.6269</v>
      </c>
      <c r="E826" s="18">
        <f t="shared" si="12"/>
        <v>2.1368</v>
      </c>
      <c r="F826" s="19">
        <v>1</v>
      </c>
      <c r="G826" s="20">
        <v>1.3</v>
      </c>
      <c r="H826" s="21" t="s">
        <v>11</v>
      </c>
      <c r="I826" s="22" t="s">
        <v>32</v>
      </c>
      <c r="J826" s="14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spans="1:40" s="33" customFormat="1" x14ac:dyDescent="0.25">
      <c r="A827" s="56" t="s">
        <v>1038</v>
      </c>
      <c r="B827" s="23" t="s">
        <v>1035</v>
      </c>
      <c r="C827" s="24">
        <v>15.24</v>
      </c>
      <c r="D827" s="25">
        <v>5.2979000000000003</v>
      </c>
      <c r="E827" s="25">
        <f t="shared" si="12"/>
        <v>6.9583000000000004</v>
      </c>
      <c r="F827" s="26">
        <v>1</v>
      </c>
      <c r="G827" s="27">
        <v>1.3</v>
      </c>
      <c r="H827" s="28" t="s">
        <v>11</v>
      </c>
      <c r="I827" s="29" t="s">
        <v>32</v>
      </c>
      <c r="J827" s="14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spans="1:40" s="33" customFormat="1" x14ac:dyDescent="0.25">
      <c r="A828" s="55" t="s">
        <v>1039</v>
      </c>
      <c r="B828" s="16" t="s">
        <v>1040</v>
      </c>
      <c r="C828" s="17">
        <v>1.8</v>
      </c>
      <c r="D828" s="18">
        <v>0.64290000000000003</v>
      </c>
      <c r="E828" s="18">
        <f t="shared" si="12"/>
        <v>0.84440000000000004</v>
      </c>
      <c r="F828" s="19">
        <v>1</v>
      </c>
      <c r="G828" s="20">
        <v>1</v>
      </c>
      <c r="H828" s="31" t="s">
        <v>11</v>
      </c>
      <c r="I828" s="32" t="s">
        <v>32</v>
      </c>
      <c r="J828" s="14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spans="1:40" s="33" customFormat="1" x14ac:dyDescent="0.25">
      <c r="A829" s="55" t="s">
        <v>1041</v>
      </c>
      <c r="B829" s="16" t="s">
        <v>1040</v>
      </c>
      <c r="C829" s="17">
        <v>2.88</v>
      </c>
      <c r="D829" s="18">
        <v>0.84150000000000003</v>
      </c>
      <c r="E829" s="18">
        <f t="shared" si="12"/>
        <v>1.1052</v>
      </c>
      <c r="F829" s="19">
        <v>1</v>
      </c>
      <c r="G829" s="20">
        <v>1</v>
      </c>
      <c r="H829" s="21" t="s">
        <v>11</v>
      </c>
      <c r="I829" s="22" t="s">
        <v>32</v>
      </c>
      <c r="J829" s="14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spans="1:40" s="33" customFormat="1" x14ac:dyDescent="0.25">
      <c r="A830" s="55" t="s">
        <v>1042</v>
      </c>
      <c r="B830" s="16" t="s">
        <v>1040</v>
      </c>
      <c r="C830" s="17">
        <v>6.29</v>
      </c>
      <c r="D830" s="18">
        <v>1.5418000000000001</v>
      </c>
      <c r="E830" s="18">
        <f t="shared" si="12"/>
        <v>2.0249999999999999</v>
      </c>
      <c r="F830" s="19">
        <v>1</v>
      </c>
      <c r="G830" s="20">
        <v>1.3</v>
      </c>
      <c r="H830" s="21" t="s">
        <v>11</v>
      </c>
      <c r="I830" s="22" t="s">
        <v>32</v>
      </c>
      <c r="J830" s="14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spans="1:40" s="33" customFormat="1" x14ac:dyDescent="0.25">
      <c r="A831" s="56" t="s">
        <v>1043</v>
      </c>
      <c r="B831" s="23" t="s">
        <v>1040</v>
      </c>
      <c r="C831" s="24">
        <v>11.6</v>
      </c>
      <c r="D831" s="25">
        <v>2.9097</v>
      </c>
      <c r="E831" s="25">
        <f t="shared" si="12"/>
        <v>3.8216000000000001</v>
      </c>
      <c r="F831" s="26">
        <v>1</v>
      </c>
      <c r="G831" s="27">
        <v>1.3</v>
      </c>
      <c r="H831" s="28" t="s">
        <v>11</v>
      </c>
      <c r="I831" s="29" t="s">
        <v>32</v>
      </c>
      <c r="J831" s="14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spans="1:40" s="33" customFormat="1" x14ac:dyDescent="0.25">
      <c r="A832" s="55" t="s">
        <v>1044</v>
      </c>
      <c r="B832" s="16" t="s">
        <v>1045</v>
      </c>
      <c r="C832" s="17">
        <v>2.16</v>
      </c>
      <c r="D832" s="18">
        <v>0.74890000000000001</v>
      </c>
      <c r="E832" s="18">
        <f t="shared" si="12"/>
        <v>0.98360000000000003</v>
      </c>
      <c r="F832" s="19">
        <v>1</v>
      </c>
      <c r="G832" s="20">
        <v>1</v>
      </c>
      <c r="H832" s="31" t="s">
        <v>11</v>
      </c>
      <c r="I832" s="32" t="s">
        <v>32</v>
      </c>
      <c r="J832" s="14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spans="1:40" s="33" customFormat="1" x14ac:dyDescent="0.25">
      <c r="A833" s="55" t="s">
        <v>1046</v>
      </c>
      <c r="B833" s="16" t="s">
        <v>1045</v>
      </c>
      <c r="C833" s="17">
        <v>3.6</v>
      </c>
      <c r="D833" s="18">
        <v>1.05</v>
      </c>
      <c r="E833" s="18">
        <f t="shared" si="12"/>
        <v>1.3791</v>
      </c>
      <c r="F833" s="19">
        <v>1</v>
      </c>
      <c r="G833" s="20">
        <v>1</v>
      </c>
      <c r="H833" s="21" t="s">
        <v>11</v>
      </c>
      <c r="I833" s="22" t="s">
        <v>32</v>
      </c>
      <c r="J833" s="14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spans="1:40" s="33" customFormat="1" x14ac:dyDescent="0.25">
      <c r="A834" s="55" t="s">
        <v>1047</v>
      </c>
      <c r="B834" s="16" t="s">
        <v>1045</v>
      </c>
      <c r="C834" s="17">
        <v>8.16</v>
      </c>
      <c r="D834" s="18">
        <v>2.0491000000000001</v>
      </c>
      <c r="E834" s="18">
        <f t="shared" si="12"/>
        <v>2.6913</v>
      </c>
      <c r="F834" s="19">
        <v>1</v>
      </c>
      <c r="G834" s="20">
        <v>1.3</v>
      </c>
      <c r="H834" s="21" t="s">
        <v>11</v>
      </c>
      <c r="I834" s="22" t="s">
        <v>32</v>
      </c>
      <c r="J834" s="14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spans="1:40" s="33" customFormat="1" x14ac:dyDescent="0.25">
      <c r="A835" s="56" t="s">
        <v>1048</v>
      </c>
      <c r="B835" s="23" t="s">
        <v>1045</v>
      </c>
      <c r="C835" s="24">
        <v>17</v>
      </c>
      <c r="D835" s="25">
        <v>4.2992999999999997</v>
      </c>
      <c r="E835" s="25">
        <f t="shared" si="12"/>
        <v>5.6467000000000001</v>
      </c>
      <c r="F835" s="26">
        <v>1</v>
      </c>
      <c r="G835" s="27">
        <v>1.3</v>
      </c>
      <c r="H835" s="28" t="s">
        <v>11</v>
      </c>
      <c r="I835" s="29" t="s">
        <v>32</v>
      </c>
      <c r="J835" s="14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spans="1:40" s="33" customFormat="1" x14ac:dyDescent="0.25">
      <c r="A836" s="55" t="s">
        <v>1049</v>
      </c>
      <c r="B836" s="16" t="s">
        <v>1050</v>
      </c>
      <c r="C836" s="17">
        <v>2.06</v>
      </c>
      <c r="D836" s="18">
        <v>0.80059999999999998</v>
      </c>
      <c r="E836" s="18">
        <f t="shared" si="12"/>
        <v>1.0515000000000001</v>
      </c>
      <c r="F836" s="19">
        <v>1</v>
      </c>
      <c r="G836" s="20">
        <v>1</v>
      </c>
      <c r="H836" s="31" t="s">
        <v>11</v>
      </c>
      <c r="I836" s="32" t="s">
        <v>32</v>
      </c>
      <c r="J836" s="14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spans="1:40" s="33" customFormat="1" x14ac:dyDescent="0.25">
      <c r="A837" s="55" t="s">
        <v>1051</v>
      </c>
      <c r="B837" s="16" t="s">
        <v>1050</v>
      </c>
      <c r="C837" s="17">
        <v>2.69</v>
      </c>
      <c r="D837" s="18">
        <v>0.94030000000000002</v>
      </c>
      <c r="E837" s="18">
        <f t="shared" si="12"/>
        <v>1.2350000000000001</v>
      </c>
      <c r="F837" s="19">
        <v>1</v>
      </c>
      <c r="G837" s="20">
        <v>1</v>
      </c>
      <c r="H837" s="21" t="s">
        <v>11</v>
      </c>
      <c r="I837" s="22" t="s">
        <v>32</v>
      </c>
      <c r="J837" s="14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spans="1:40" s="33" customFormat="1" x14ac:dyDescent="0.25">
      <c r="A838" s="55" t="s">
        <v>1052</v>
      </c>
      <c r="B838" s="16" t="s">
        <v>1050</v>
      </c>
      <c r="C838" s="17">
        <v>5.63</v>
      </c>
      <c r="D838" s="18">
        <v>1.7562</v>
      </c>
      <c r="E838" s="18">
        <f t="shared" si="12"/>
        <v>2.3066</v>
      </c>
      <c r="F838" s="19">
        <v>1</v>
      </c>
      <c r="G838" s="20">
        <v>1.3</v>
      </c>
      <c r="H838" s="21" t="s">
        <v>11</v>
      </c>
      <c r="I838" s="22" t="s">
        <v>32</v>
      </c>
      <c r="J838" s="14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spans="1:40" s="33" customFormat="1" x14ac:dyDescent="0.25">
      <c r="A839" s="56" t="s">
        <v>1053</v>
      </c>
      <c r="B839" s="23" t="s">
        <v>1050</v>
      </c>
      <c r="C839" s="24">
        <v>12.92</v>
      </c>
      <c r="D839" s="25">
        <v>4.0517000000000003</v>
      </c>
      <c r="E839" s="25">
        <f t="shared" si="12"/>
        <v>5.3215000000000003</v>
      </c>
      <c r="F839" s="26">
        <v>1</v>
      </c>
      <c r="G839" s="27">
        <v>1.3</v>
      </c>
      <c r="H839" s="28" t="s">
        <v>11</v>
      </c>
      <c r="I839" s="29" t="s">
        <v>32</v>
      </c>
      <c r="J839" s="14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spans="1:40" s="33" customFormat="1" x14ac:dyDescent="0.25">
      <c r="A840" s="55" t="s">
        <v>1054</v>
      </c>
      <c r="B840" s="16" t="s">
        <v>1055</v>
      </c>
      <c r="C840" s="17">
        <v>2.48</v>
      </c>
      <c r="D840" s="18">
        <v>0.55830000000000002</v>
      </c>
      <c r="E840" s="18">
        <f t="shared" si="12"/>
        <v>0.73329999999999995</v>
      </c>
      <c r="F840" s="19">
        <v>1</v>
      </c>
      <c r="G840" s="20">
        <v>1</v>
      </c>
      <c r="H840" s="31" t="s">
        <v>11</v>
      </c>
      <c r="I840" s="32" t="s">
        <v>32</v>
      </c>
      <c r="J840" s="14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spans="1:40" s="33" customFormat="1" x14ac:dyDescent="0.25">
      <c r="A841" s="55" t="s">
        <v>1056</v>
      </c>
      <c r="B841" s="16" t="s">
        <v>1055</v>
      </c>
      <c r="C841" s="17">
        <v>3.64</v>
      </c>
      <c r="D841" s="18">
        <v>0.71989999999999998</v>
      </c>
      <c r="E841" s="18">
        <f t="shared" si="12"/>
        <v>0.94550000000000001</v>
      </c>
      <c r="F841" s="19">
        <v>1</v>
      </c>
      <c r="G841" s="20">
        <v>1</v>
      </c>
      <c r="H841" s="21" t="s">
        <v>11</v>
      </c>
      <c r="I841" s="22" t="s">
        <v>32</v>
      </c>
      <c r="J841" s="14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spans="1:40" s="33" customFormat="1" x14ac:dyDescent="0.25">
      <c r="A842" s="55" t="s">
        <v>1057</v>
      </c>
      <c r="B842" s="16" t="s">
        <v>1055</v>
      </c>
      <c r="C842" s="17">
        <v>6.13</v>
      </c>
      <c r="D842" s="18">
        <v>1.2175</v>
      </c>
      <c r="E842" s="18">
        <f t="shared" si="12"/>
        <v>1.5991</v>
      </c>
      <c r="F842" s="19">
        <v>1</v>
      </c>
      <c r="G842" s="20">
        <v>1.3</v>
      </c>
      <c r="H842" s="21" t="s">
        <v>11</v>
      </c>
      <c r="I842" s="22" t="s">
        <v>32</v>
      </c>
      <c r="J842" s="14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spans="1:40" s="33" customFormat="1" x14ac:dyDescent="0.25">
      <c r="A843" s="56" t="s">
        <v>1058</v>
      </c>
      <c r="B843" s="23" t="s">
        <v>1055</v>
      </c>
      <c r="C843" s="24">
        <v>11.78</v>
      </c>
      <c r="D843" s="25">
        <v>2.5611999999999999</v>
      </c>
      <c r="E843" s="25">
        <f t="shared" si="12"/>
        <v>3.3639000000000001</v>
      </c>
      <c r="F843" s="26">
        <v>1</v>
      </c>
      <c r="G843" s="27">
        <v>1.3</v>
      </c>
      <c r="H843" s="28" t="s">
        <v>11</v>
      </c>
      <c r="I843" s="29" t="s">
        <v>32</v>
      </c>
      <c r="J843" s="14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spans="1:40" s="33" customFormat="1" x14ac:dyDescent="0.25">
      <c r="A844" s="55" t="s">
        <v>1059</v>
      </c>
      <c r="B844" s="16" t="s">
        <v>1060</v>
      </c>
      <c r="C844" s="17">
        <v>2.61</v>
      </c>
      <c r="D844" s="18">
        <v>0.47970000000000002</v>
      </c>
      <c r="E844" s="18">
        <f t="shared" si="12"/>
        <v>0.63</v>
      </c>
      <c r="F844" s="19">
        <v>1</v>
      </c>
      <c r="G844" s="20">
        <v>1</v>
      </c>
      <c r="H844" s="31" t="s">
        <v>11</v>
      </c>
      <c r="I844" s="32" t="s">
        <v>32</v>
      </c>
      <c r="J844" s="14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spans="1:40" s="33" customFormat="1" x14ac:dyDescent="0.25">
      <c r="A845" s="55" t="s">
        <v>1061</v>
      </c>
      <c r="B845" s="16" t="s">
        <v>1060</v>
      </c>
      <c r="C845" s="17">
        <v>3.7</v>
      </c>
      <c r="D845" s="18">
        <v>0.66620000000000001</v>
      </c>
      <c r="E845" s="18">
        <f t="shared" ref="E845:E908" si="13">ROUND((D845/0.7613811),4)</f>
        <v>0.875</v>
      </c>
      <c r="F845" s="19">
        <v>1</v>
      </c>
      <c r="G845" s="20">
        <v>1</v>
      </c>
      <c r="H845" s="21" t="s">
        <v>11</v>
      </c>
      <c r="I845" s="22" t="s">
        <v>32</v>
      </c>
      <c r="J845" s="14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spans="1:40" s="33" customFormat="1" x14ac:dyDescent="0.25">
      <c r="A846" s="55" t="s">
        <v>1062</v>
      </c>
      <c r="B846" s="16" t="s">
        <v>1060</v>
      </c>
      <c r="C846" s="17">
        <v>6.24</v>
      </c>
      <c r="D846" s="18">
        <v>1.1366000000000001</v>
      </c>
      <c r="E846" s="18">
        <f t="shared" si="13"/>
        <v>1.4927999999999999</v>
      </c>
      <c r="F846" s="19">
        <v>1</v>
      </c>
      <c r="G846" s="20">
        <v>1.3</v>
      </c>
      <c r="H846" s="21" t="s">
        <v>11</v>
      </c>
      <c r="I846" s="22" t="s">
        <v>32</v>
      </c>
      <c r="J846" s="14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spans="1:40" s="33" customFormat="1" x14ac:dyDescent="0.25">
      <c r="A847" s="56" t="s">
        <v>1063</v>
      </c>
      <c r="B847" s="23" t="s">
        <v>1060</v>
      </c>
      <c r="C847" s="24">
        <v>11.1</v>
      </c>
      <c r="D847" s="25">
        <v>2.3043999999999998</v>
      </c>
      <c r="E847" s="25">
        <f t="shared" si="13"/>
        <v>3.0266000000000002</v>
      </c>
      <c r="F847" s="26">
        <v>1</v>
      </c>
      <c r="G847" s="27">
        <v>1.3</v>
      </c>
      <c r="H847" s="28" t="s">
        <v>11</v>
      </c>
      <c r="I847" s="29" t="s">
        <v>32</v>
      </c>
      <c r="J847" s="14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spans="1:40" s="33" customFormat="1" x14ac:dyDescent="0.25">
      <c r="A848" s="55" t="s">
        <v>1064</v>
      </c>
      <c r="B848" s="16" t="s">
        <v>1065</v>
      </c>
      <c r="C848" s="17">
        <v>1.66</v>
      </c>
      <c r="D848" s="18">
        <v>0.4385</v>
      </c>
      <c r="E848" s="18">
        <f t="shared" si="13"/>
        <v>0.57589999999999997</v>
      </c>
      <c r="F848" s="19">
        <v>1</v>
      </c>
      <c r="G848" s="20">
        <v>1</v>
      </c>
      <c r="H848" s="31" t="s">
        <v>11</v>
      </c>
      <c r="I848" s="32" t="s">
        <v>32</v>
      </c>
      <c r="J848" s="14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spans="1:40" s="33" customFormat="1" x14ac:dyDescent="0.25">
      <c r="A849" s="55" t="s">
        <v>1066</v>
      </c>
      <c r="B849" s="16" t="s">
        <v>1065</v>
      </c>
      <c r="C849" s="17">
        <v>2.2799999999999998</v>
      </c>
      <c r="D849" s="18">
        <v>0.53239999999999998</v>
      </c>
      <c r="E849" s="18">
        <f t="shared" si="13"/>
        <v>0.69930000000000003</v>
      </c>
      <c r="F849" s="19">
        <v>1</v>
      </c>
      <c r="G849" s="20">
        <v>1</v>
      </c>
      <c r="H849" s="21" t="s">
        <v>11</v>
      </c>
      <c r="I849" s="22" t="s">
        <v>32</v>
      </c>
      <c r="J849" s="14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spans="1:40" s="33" customFormat="1" x14ac:dyDescent="0.25">
      <c r="A850" s="55" t="s">
        <v>1067</v>
      </c>
      <c r="B850" s="16" t="s">
        <v>1065</v>
      </c>
      <c r="C850" s="17">
        <v>4.17</v>
      </c>
      <c r="D850" s="18">
        <v>0.88929999999999998</v>
      </c>
      <c r="E850" s="18">
        <f t="shared" si="13"/>
        <v>1.1679999999999999</v>
      </c>
      <c r="F850" s="19">
        <v>1</v>
      </c>
      <c r="G850" s="20">
        <v>1.3</v>
      </c>
      <c r="H850" s="21" t="s">
        <v>11</v>
      </c>
      <c r="I850" s="22" t="s">
        <v>32</v>
      </c>
      <c r="J850" s="14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spans="1:40" s="33" customFormat="1" x14ac:dyDescent="0.25">
      <c r="A851" s="56" t="s">
        <v>1068</v>
      </c>
      <c r="B851" s="23" t="s">
        <v>1065</v>
      </c>
      <c r="C851" s="24">
        <v>7.8</v>
      </c>
      <c r="D851" s="25">
        <v>1.4049</v>
      </c>
      <c r="E851" s="25">
        <f t="shared" si="13"/>
        <v>1.8452</v>
      </c>
      <c r="F851" s="26">
        <v>1</v>
      </c>
      <c r="G851" s="27">
        <v>1.3</v>
      </c>
      <c r="H851" s="28" t="s">
        <v>11</v>
      </c>
      <c r="I851" s="29" t="s">
        <v>32</v>
      </c>
      <c r="J851" s="14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spans="1:40" s="33" customFormat="1" x14ac:dyDescent="0.25">
      <c r="A852" s="55" t="s">
        <v>1069</v>
      </c>
      <c r="B852" s="16" t="s">
        <v>1070</v>
      </c>
      <c r="C852" s="17">
        <v>2.97</v>
      </c>
      <c r="D852" s="18">
        <v>0.53749999999999998</v>
      </c>
      <c r="E852" s="18">
        <f t="shared" si="13"/>
        <v>0.70599999999999996</v>
      </c>
      <c r="F852" s="19">
        <v>1</v>
      </c>
      <c r="G852" s="20">
        <v>1</v>
      </c>
      <c r="H852" s="31" t="s">
        <v>1071</v>
      </c>
      <c r="I852" s="32" t="s">
        <v>1071</v>
      </c>
      <c r="J852" s="14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spans="1:40" s="33" customFormat="1" x14ac:dyDescent="0.25">
      <c r="A853" s="55" t="s">
        <v>1072</v>
      </c>
      <c r="B853" s="16" t="s">
        <v>1070</v>
      </c>
      <c r="C853" s="17">
        <v>3.63</v>
      </c>
      <c r="D853" s="18">
        <v>0.65369999999999995</v>
      </c>
      <c r="E853" s="18">
        <f t="shared" si="13"/>
        <v>0.85860000000000003</v>
      </c>
      <c r="F853" s="19">
        <v>1</v>
      </c>
      <c r="G853" s="20">
        <v>1</v>
      </c>
      <c r="H853" s="21" t="s">
        <v>1071</v>
      </c>
      <c r="I853" s="22" t="s">
        <v>1071</v>
      </c>
      <c r="J853" s="14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spans="1:40" s="33" customFormat="1" x14ac:dyDescent="0.25">
      <c r="A854" s="55" t="s">
        <v>1073</v>
      </c>
      <c r="B854" s="16" t="s">
        <v>1070</v>
      </c>
      <c r="C854" s="17">
        <v>5.73</v>
      </c>
      <c r="D854" s="18">
        <v>0.97240000000000004</v>
      </c>
      <c r="E854" s="18">
        <f t="shared" si="13"/>
        <v>1.2771999999999999</v>
      </c>
      <c r="F854" s="19">
        <v>1</v>
      </c>
      <c r="G854" s="20">
        <v>1</v>
      </c>
      <c r="H854" s="21" t="s">
        <v>1071</v>
      </c>
      <c r="I854" s="22" t="s">
        <v>1071</v>
      </c>
      <c r="J854" s="14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spans="1:40" s="33" customFormat="1" x14ac:dyDescent="0.25">
      <c r="A855" s="56" t="s">
        <v>1074</v>
      </c>
      <c r="B855" s="23" t="s">
        <v>1070</v>
      </c>
      <c r="C855" s="24">
        <v>10.11</v>
      </c>
      <c r="D855" s="25">
        <v>2.7170999999999998</v>
      </c>
      <c r="E855" s="25">
        <f t="shared" si="13"/>
        <v>3.5686</v>
      </c>
      <c r="F855" s="26">
        <v>1</v>
      </c>
      <c r="G855" s="27">
        <v>1</v>
      </c>
      <c r="H855" s="28" t="s">
        <v>1071</v>
      </c>
      <c r="I855" s="29" t="s">
        <v>1071</v>
      </c>
      <c r="J855" s="14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spans="1:40" s="33" customFormat="1" x14ac:dyDescent="0.25">
      <c r="A856" s="55" t="s">
        <v>1075</v>
      </c>
      <c r="B856" s="16" t="s">
        <v>1076</v>
      </c>
      <c r="C856" s="17">
        <v>2.09</v>
      </c>
      <c r="D856" s="18">
        <v>0.50019999999999998</v>
      </c>
      <c r="E856" s="18">
        <f t="shared" si="13"/>
        <v>0.65700000000000003</v>
      </c>
      <c r="F856" s="19">
        <v>1</v>
      </c>
      <c r="G856" s="20">
        <v>1</v>
      </c>
      <c r="H856" s="31" t="s">
        <v>1071</v>
      </c>
      <c r="I856" s="32" t="s">
        <v>1071</v>
      </c>
      <c r="J856" s="14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spans="1:40" s="33" customFormat="1" x14ac:dyDescent="0.25">
      <c r="A857" s="55" t="s">
        <v>1077</v>
      </c>
      <c r="B857" s="16" t="s">
        <v>1076</v>
      </c>
      <c r="C857" s="17">
        <v>2.37</v>
      </c>
      <c r="D857" s="18">
        <v>0.55649999999999999</v>
      </c>
      <c r="E857" s="18">
        <f t="shared" si="13"/>
        <v>0.73089999999999999</v>
      </c>
      <c r="F857" s="19">
        <v>1</v>
      </c>
      <c r="G857" s="20">
        <v>1</v>
      </c>
      <c r="H857" s="21" t="s">
        <v>1071</v>
      </c>
      <c r="I857" s="22" t="s">
        <v>1071</v>
      </c>
      <c r="J857" s="14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spans="1:40" s="33" customFormat="1" x14ac:dyDescent="0.25">
      <c r="A858" s="55" t="s">
        <v>1078</v>
      </c>
      <c r="B858" s="16" t="s">
        <v>1076</v>
      </c>
      <c r="C858" s="17">
        <v>4.22</v>
      </c>
      <c r="D858" s="18">
        <v>0.89449999999999996</v>
      </c>
      <c r="E858" s="18">
        <f t="shared" si="13"/>
        <v>1.1748000000000001</v>
      </c>
      <c r="F858" s="19">
        <v>1</v>
      </c>
      <c r="G858" s="20">
        <v>1</v>
      </c>
      <c r="H858" s="21" t="s">
        <v>1071</v>
      </c>
      <c r="I858" s="22" t="s">
        <v>1071</v>
      </c>
      <c r="J858" s="14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spans="1:40" s="33" customFormat="1" x14ac:dyDescent="0.25">
      <c r="A859" s="56" t="s">
        <v>1079</v>
      </c>
      <c r="B859" s="23" t="s">
        <v>1076</v>
      </c>
      <c r="C859" s="24">
        <v>8.6199999999999992</v>
      </c>
      <c r="D859" s="25">
        <v>3.0884999999999998</v>
      </c>
      <c r="E859" s="25">
        <f t="shared" si="13"/>
        <v>4.0564</v>
      </c>
      <c r="F859" s="26">
        <v>1</v>
      </c>
      <c r="G859" s="27">
        <v>1</v>
      </c>
      <c r="H859" s="28" t="s">
        <v>1071</v>
      </c>
      <c r="I859" s="29" t="s">
        <v>1071</v>
      </c>
      <c r="J859" s="14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spans="1:40" s="33" customFormat="1" x14ac:dyDescent="0.25">
      <c r="A860" s="55" t="s">
        <v>1080</v>
      </c>
      <c r="B860" s="16" t="s">
        <v>1081</v>
      </c>
      <c r="C860" s="17">
        <v>2.14</v>
      </c>
      <c r="D860" s="18">
        <v>0.33929999999999999</v>
      </c>
      <c r="E860" s="18">
        <f t="shared" si="13"/>
        <v>0.4456</v>
      </c>
      <c r="F860" s="19">
        <v>1</v>
      </c>
      <c r="G860" s="20">
        <v>1</v>
      </c>
      <c r="H860" s="31" t="s">
        <v>1071</v>
      </c>
      <c r="I860" s="32" t="s">
        <v>1071</v>
      </c>
      <c r="J860" s="14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spans="1:40" s="33" customFormat="1" x14ac:dyDescent="0.25">
      <c r="A861" s="55" t="s">
        <v>1082</v>
      </c>
      <c r="B861" s="16" t="s">
        <v>1081</v>
      </c>
      <c r="C861" s="17">
        <v>2.4</v>
      </c>
      <c r="D861" s="18">
        <v>0.42570000000000002</v>
      </c>
      <c r="E861" s="18">
        <f t="shared" si="13"/>
        <v>0.55910000000000004</v>
      </c>
      <c r="F861" s="19">
        <v>1</v>
      </c>
      <c r="G861" s="20">
        <v>1</v>
      </c>
      <c r="H861" s="21" t="s">
        <v>1071</v>
      </c>
      <c r="I861" s="22" t="s">
        <v>1071</v>
      </c>
      <c r="J861" s="14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spans="1:40" s="33" customFormat="1" x14ac:dyDescent="0.25">
      <c r="A862" s="55" t="s">
        <v>1083</v>
      </c>
      <c r="B862" s="16" t="s">
        <v>1081</v>
      </c>
      <c r="C862" s="17">
        <v>4.57</v>
      </c>
      <c r="D862" s="18">
        <v>0.91839999999999999</v>
      </c>
      <c r="E862" s="18">
        <f t="shared" si="13"/>
        <v>1.2061999999999999</v>
      </c>
      <c r="F862" s="19">
        <v>1</v>
      </c>
      <c r="G862" s="20">
        <v>1</v>
      </c>
      <c r="H862" s="21" t="s">
        <v>1071</v>
      </c>
      <c r="I862" s="22" t="s">
        <v>1071</v>
      </c>
      <c r="J862" s="14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spans="1:40" s="33" customFormat="1" x14ac:dyDescent="0.25">
      <c r="A863" s="56" t="s">
        <v>1084</v>
      </c>
      <c r="B863" s="23" t="s">
        <v>1081</v>
      </c>
      <c r="C863" s="24">
        <v>8.44</v>
      </c>
      <c r="D863" s="25">
        <v>3.8393000000000002</v>
      </c>
      <c r="E863" s="25">
        <f t="shared" si="13"/>
        <v>5.0425000000000004</v>
      </c>
      <c r="F863" s="26">
        <v>1</v>
      </c>
      <c r="G863" s="27">
        <v>1</v>
      </c>
      <c r="H863" s="28" t="s">
        <v>1071</v>
      </c>
      <c r="I863" s="29" t="s">
        <v>1071</v>
      </c>
      <c r="J863" s="14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spans="1:40" s="33" customFormat="1" x14ac:dyDescent="0.25">
      <c r="A864" s="55" t="s">
        <v>1085</v>
      </c>
      <c r="B864" s="16" t="s">
        <v>1086</v>
      </c>
      <c r="C864" s="17">
        <v>1.29</v>
      </c>
      <c r="D864" s="18">
        <v>0.52510000000000001</v>
      </c>
      <c r="E864" s="18">
        <f t="shared" si="13"/>
        <v>0.68969999999999998</v>
      </c>
      <c r="F864" s="19">
        <v>1</v>
      </c>
      <c r="G864" s="20">
        <v>1</v>
      </c>
      <c r="H864" s="31" t="s">
        <v>1071</v>
      </c>
      <c r="I864" s="32" t="s">
        <v>1071</v>
      </c>
      <c r="J864" s="14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spans="1:40" s="33" customFormat="1" x14ac:dyDescent="0.25">
      <c r="A865" s="55" t="s">
        <v>1087</v>
      </c>
      <c r="B865" s="16" t="s">
        <v>1086</v>
      </c>
      <c r="C865" s="17">
        <v>1.8</v>
      </c>
      <c r="D865" s="18">
        <v>0.62370000000000003</v>
      </c>
      <c r="E865" s="18">
        <f t="shared" si="13"/>
        <v>0.81920000000000004</v>
      </c>
      <c r="F865" s="19">
        <v>1</v>
      </c>
      <c r="G865" s="20">
        <v>1</v>
      </c>
      <c r="H865" s="21" t="s">
        <v>1071</v>
      </c>
      <c r="I865" s="22" t="s">
        <v>1071</v>
      </c>
      <c r="J865" s="14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spans="1:40" s="33" customFormat="1" x14ac:dyDescent="0.25">
      <c r="A866" s="55" t="s">
        <v>1088</v>
      </c>
      <c r="B866" s="16" t="s">
        <v>1086</v>
      </c>
      <c r="C866" s="17">
        <v>3.71</v>
      </c>
      <c r="D866" s="18">
        <v>1.2164999999999999</v>
      </c>
      <c r="E866" s="18">
        <f t="shared" si="13"/>
        <v>1.5978000000000001</v>
      </c>
      <c r="F866" s="19">
        <v>1</v>
      </c>
      <c r="G866" s="20">
        <v>1</v>
      </c>
      <c r="H866" s="21" t="s">
        <v>1071</v>
      </c>
      <c r="I866" s="22" t="s">
        <v>1071</v>
      </c>
      <c r="J866" s="14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spans="1:40" s="33" customFormat="1" x14ac:dyDescent="0.25">
      <c r="A867" s="56" t="s">
        <v>1089</v>
      </c>
      <c r="B867" s="23" t="s">
        <v>1086</v>
      </c>
      <c r="C867" s="24">
        <v>8.0500000000000007</v>
      </c>
      <c r="D867" s="25">
        <v>3.2532000000000001</v>
      </c>
      <c r="E867" s="25">
        <f t="shared" si="13"/>
        <v>4.2728000000000002</v>
      </c>
      <c r="F867" s="26">
        <v>1</v>
      </c>
      <c r="G867" s="27">
        <v>1</v>
      </c>
      <c r="H867" s="28" t="s">
        <v>1071</v>
      </c>
      <c r="I867" s="29" t="s">
        <v>1071</v>
      </c>
      <c r="J867" s="14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spans="1:40" s="33" customFormat="1" x14ac:dyDescent="0.25">
      <c r="A868" s="55" t="s">
        <v>1090</v>
      </c>
      <c r="B868" s="16" t="s">
        <v>1091</v>
      </c>
      <c r="C868" s="17">
        <v>1.65</v>
      </c>
      <c r="D868" s="18">
        <v>0.72330000000000005</v>
      </c>
      <c r="E868" s="18">
        <f t="shared" si="13"/>
        <v>0.95</v>
      </c>
      <c r="F868" s="19">
        <v>1</v>
      </c>
      <c r="G868" s="20">
        <v>1</v>
      </c>
      <c r="H868" s="31" t="s">
        <v>1071</v>
      </c>
      <c r="I868" s="32" t="s">
        <v>1071</v>
      </c>
      <c r="J868" s="14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spans="1:40" s="33" customFormat="1" x14ac:dyDescent="0.25">
      <c r="A869" s="55" t="s">
        <v>1092</v>
      </c>
      <c r="B869" s="16" t="s">
        <v>1091</v>
      </c>
      <c r="C869" s="17">
        <v>1.94</v>
      </c>
      <c r="D869" s="18">
        <v>0.83420000000000005</v>
      </c>
      <c r="E869" s="18">
        <f t="shared" si="13"/>
        <v>1.0955999999999999</v>
      </c>
      <c r="F869" s="19">
        <v>1</v>
      </c>
      <c r="G869" s="20">
        <v>1</v>
      </c>
      <c r="H869" s="21" t="s">
        <v>1071</v>
      </c>
      <c r="I869" s="22" t="s">
        <v>1071</v>
      </c>
      <c r="J869" s="14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spans="1:40" s="33" customFormat="1" x14ac:dyDescent="0.25">
      <c r="A870" s="55" t="s">
        <v>1093</v>
      </c>
      <c r="B870" s="16" t="s">
        <v>1091</v>
      </c>
      <c r="C870" s="17">
        <v>2.56</v>
      </c>
      <c r="D870" s="18">
        <v>1.0271999999999999</v>
      </c>
      <c r="E870" s="18">
        <f t="shared" si="13"/>
        <v>1.3491</v>
      </c>
      <c r="F870" s="19">
        <v>1</v>
      </c>
      <c r="G870" s="20">
        <v>1</v>
      </c>
      <c r="H870" s="21" t="s">
        <v>1071</v>
      </c>
      <c r="I870" s="22" t="s">
        <v>1071</v>
      </c>
      <c r="J870" s="14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spans="1:40" s="33" customFormat="1" x14ac:dyDescent="0.25">
      <c r="A871" s="56" t="s">
        <v>1094</v>
      </c>
      <c r="B871" s="23" t="s">
        <v>1091</v>
      </c>
      <c r="C871" s="24">
        <v>4.79</v>
      </c>
      <c r="D871" s="25">
        <v>2.1469999999999998</v>
      </c>
      <c r="E871" s="25">
        <f t="shared" si="13"/>
        <v>2.8199000000000001</v>
      </c>
      <c r="F871" s="26">
        <v>1</v>
      </c>
      <c r="G871" s="27">
        <v>1</v>
      </c>
      <c r="H871" s="28" t="s">
        <v>1071</v>
      </c>
      <c r="I871" s="29" t="s">
        <v>1071</v>
      </c>
      <c r="J871" s="14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spans="1:40" s="33" customFormat="1" x14ac:dyDescent="0.25">
      <c r="A872" s="55" t="s">
        <v>1095</v>
      </c>
      <c r="B872" s="16" t="s">
        <v>1096</v>
      </c>
      <c r="C872" s="17">
        <v>2.36</v>
      </c>
      <c r="D872" s="18">
        <v>0.56769999999999998</v>
      </c>
      <c r="E872" s="18">
        <f t="shared" si="13"/>
        <v>0.74560000000000004</v>
      </c>
      <c r="F872" s="19">
        <v>1</v>
      </c>
      <c r="G872" s="20">
        <v>1</v>
      </c>
      <c r="H872" s="31" t="s">
        <v>1071</v>
      </c>
      <c r="I872" s="32" t="s">
        <v>1071</v>
      </c>
      <c r="J872" s="14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spans="1:40" s="33" customFormat="1" x14ac:dyDescent="0.25">
      <c r="A873" s="55" t="s">
        <v>1097</v>
      </c>
      <c r="B873" s="16" t="s">
        <v>1096</v>
      </c>
      <c r="C873" s="17">
        <v>3.55</v>
      </c>
      <c r="D873" s="18">
        <v>0.80930000000000002</v>
      </c>
      <c r="E873" s="18">
        <f t="shared" si="13"/>
        <v>1.0629</v>
      </c>
      <c r="F873" s="19">
        <v>1</v>
      </c>
      <c r="G873" s="20">
        <v>1</v>
      </c>
      <c r="H873" s="21" t="s">
        <v>1071</v>
      </c>
      <c r="I873" s="22" t="s">
        <v>1071</v>
      </c>
      <c r="J873" s="14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spans="1:40" s="33" customFormat="1" x14ac:dyDescent="0.25">
      <c r="A874" s="55" t="s">
        <v>1098</v>
      </c>
      <c r="B874" s="16" t="s">
        <v>1096</v>
      </c>
      <c r="C874" s="17">
        <v>7.45</v>
      </c>
      <c r="D874" s="18">
        <v>1.681</v>
      </c>
      <c r="E874" s="18">
        <f t="shared" si="13"/>
        <v>2.2078000000000002</v>
      </c>
      <c r="F874" s="19">
        <v>1</v>
      </c>
      <c r="G874" s="20">
        <v>1</v>
      </c>
      <c r="H874" s="21" t="s">
        <v>1071</v>
      </c>
      <c r="I874" s="22" t="s">
        <v>1071</v>
      </c>
      <c r="J874" s="14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spans="1:40" s="33" customFormat="1" x14ac:dyDescent="0.25">
      <c r="A875" s="56" t="s">
        <v>1099</v>
      </c>
      <c r="B875" s="23" t="s">
        <v>1096</v>
      </c>
      <c r="C875" s="24">
        <v>13.94</v>
      </c>
      <c r="D875" s="25">
        <v>4.9522000000000004</v>
      </c>
      <c r="E875" s="25">
        <f t="shared" si="13"/>
        <v>6.5042</v>
      </c>
      <c r="F875" s="26">
        <v>1</v>
      </c>
      <c r="G875" s="27">
        <v>1</v>
      </c>
      <c r="H875" s="28" t="s">
        <v>1071</v>
      </c>
      <c r="I875" s="29" t="s">
        <v>1071</v>
      </c>
      <c r="J875" s="14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spans="1:40" s="33" customFormat="1" x14ac:dyDescent="0.25">
      <c r="A876" s="55" t="s">
        <v>1100</v>
      </c>
      <c r="B876" s="16" t="s">
        <v>1101</v>
      </c>
      <c r="C876" s="17">
        <v>2</v>
      </c>
      <c r="D876" s="18">
        <v>0.31830000000000003</v>
      </c>
      <c r="E876" s="18">
        <f t="shared" si="13"/>
        <v>0.41810000000000003</v>
      </c>
      <c r="F876" s="19">
        <v>1</v>
      </c>
      <c r="G876" s="20">
        <v>1</v>
      </c>
      <c r="H876" s="31" t="s">
        <v>1071</v>
      </c>
      <c r="I876" s="32" t="s">
        <v>1071</v>
      </c>
      <c r="J876" s="14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spans="1:40" s="33" customFormat="1" x14ac:dyDescent="0.25">
      <c r="A877" s="55" t="s">
        <v>1102</v>
      </c>
      <c r="B877" s="16" t="s">
        <v>1101</v>
      </c>
      <c r="C877" s="17">
        <v>2.2799999999999998</v>
      </c>
      <c r="D877" s="18">
        <v>0.36359999999999998</v>
      </c>
      <c r="E877" s="18">
        <f t="shared" si="13"/>
        <v>0.47760000000000002</v>
      </c>
      <c r="F877" s="19">
        <v>1</v>
      </c>
      <c r="G877" s="20">
        <v>1</v>
      </c>
      <c r="H877" s="21" t="s">
        <v>1071</v>
      </c>
      <c r="I877" s="22" t="s">
        <v>1071</v>
      </c>
      <c r="J877" s="14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spans="1:40" s="33" customFormat="1" x14ac:dyDescent="0.25">
      <c r="A878" s="55" t="s">
        <v>1103</v>
      </c>
      <c r="B878" s="16" t="s">
        <v>1101</v>
      </c>
      <c r="C878" s="17">
        <v>3.38</v>
      </c>
      <c r="D878" s="18">
        <v>0.53779999999999994</v>
      </c>
      <c r="E878" s="18">
        <f t="shared" si="13"/>
        <v>0.70630000000000004</v>
      </c>
      <c r="F878" s="19">
        <v>1</v>
      </c>
      <c r="G878" s="20">
        <v>1</v>
      </c>
      <c r="H878" s="21" t="s">
        <v>1071</v>
      </c>
      <c r="I878" s="22" t="s">
        <v>1071</v>
      </c>
      <c r="J878" s="14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spans="1:40" s="33" customFormat="1" x14ac:dyDescent="0.25">
      <c r="A879" s="56" t="s">
        <v>1104</v>
      </c>
      <c r="B879" s="23" t="s">
        <v>1101</v>
      </c>
      <c r="C879" s="24">
        <v>6.99</v>
      </c>
      <c r="D879" s="25">
        <v>1.6547000000000001</v>
      </c>
      <c r="E879" s="25">
        <f t="shared" si="13"/>
        <v>2.1732999999999998</v>
      </c>
      <c r="F879" s="26">
        <v>1</v>
      </c>
      <c r="G879" s="27">
        <v>1</v>
      </c>
      <c r="H879" s="28" t="s">
        <v>1071</v>
      </c>
      <c r="I879" s="29" t="s">
        <v>1071</v>
      </c>
      <c r="J879" s="14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spans="1:40" s="33" customFormat="1" x14ac:dyDescent="0.25">
      <c r="A880" s="55" t="s">
        <v>1105</v>
      </c>
      <c r="B880" s="16" t="s">
        <v>1106</v>
      </c>
      <c r="C880" s="17">
        <v>2.02</v>
      </c>
      <c r="D880" s="18">
        <v>0.28620000000000001</v>
      </c>
      <c r="E880" s="18">
        <f t="shared" si="13"/>
        <v>0.37590000000000001</v>
      </c>
      <c r="F880" s="19">
        <v>1</v>
      </c>
      <c r="G880" s="20">
        <v>1</v>
      </c>
      <c r="H880" s="31" t="s">
        <v>1071</v>
      </c>
      <c r="I880" s="32" t="s">
        <v>1071</v>
      </c>
      <c r="J880" s="14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spans="1:40" s="33" customFormat="1" x14ac:dyDescent="0.25">
      <c r="A881" s="55" t="s">
        <v>1107</v>
      </c>
      <c r="B881" s="16" t="s">
        <v>1106</v>
      </c>
      <c r="C881" s="17">
        <v>2.4700000000000002</v>
      </c>
      <c r="D881" s="18">
        <v>0.43159999999999998</v>
      </c>
      <c r="E881" s="18">
        <f t="shared" si="13"/>
        <v>0.56689999999999996</v>
      </c>
      <c r="F881" s="19">
        <v>1</v>
      </c>
      <c r="G881" s="20">
        <v>1</v>
      </c>
      <c r="H881" s="21" t="s">
        <v>1071</v>
      </c>
      <c r="I881" s="22" t="s">
        <v>1071</v>
      </c>
      <c r="J881" s="14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spans="1:40" s="33" customFormat="1" x14ac:dyDescent="0.25">
      <c r="A882" s="55" t="s">
        <v>1108</v>
      </c>
      <c r="B882" s="16" t="s">
        <v>1106</v>
      </c>
      <c r="C882" s="17">
        <v>3.69</v>
      </c>
      <c r="D882" s="18">
        <v>0.67979999999999996</v>
      </c>
      <c r="E882" s="18">
        <f t="shared" si="13"/>
        <v>0.89290000000000003</v>
      </c>
      <c r="F882" s="19">
        <v>1</v>
      </c>
      <c r="G882" s="20">
        <v>1</v>
      </c>
      <c r="H882" s="21" t="s">
        <v>1071</v>
      </c>
      <c r="I882" s="22" t="s">
        <v>1071</v>
      </c>
      <c r="J882" s="14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spans="1:40" s="33" customFormat="1" x14ac:dyDescent="0.25">
      <c r="A883" s="56" t="s">
        <v>1109</v>
      </c>
      <c r="B883" s="23" t="s">
        <v>1106</v>
      </c>
      <c r="C883" s="24">
        <v>6.96</v>
      </c>
      <c r="D883" s="25">
        <v>1.923</v>
      </c>
      <c r="E883" s="25">
        <f t="shared" si="13"/>
        <v>2.5257000000000001</v>
      </c>
      <c r="F883" s="26">
        <v>1</v>
      </c>
      <c r="G883" s="27">
        <v>1</v>
      </c>
      <c r="H883" s="28" t="s">
        <v>1071</v>
      </c>
      <c r="I883" s="29" t="s">
        <v>1071</v>
      </c>
      <c r="J883" s="14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spans="1:40" s="33" customFormat="1" x14ac:dyDescent="0.25">
      <c r="A884" s="55" t="s">
        <v>1110</v>
      </c>
      <c r="B884" s="16" t="s">
        <v>1111</v>
      </c>
      <c r="C884" s="17">
        <v>2.36</v>
      </c>
      <c r="D884" s="18">
        <v>0.308</v>
      </c>
      <c r="E884" s="18">
        <f t="shared" si="13"/>
        <v>0.40450000000000003</v>
      </c>
      <c r="F884" s="19">
        <v>1</v>
      </c>
      <c r="G884" s="20">
        <v>1</v>
      </c>
      <c r="H884" s="31" t="s">
        <v>1071</v>
      </c>
      <c r="I884" s="32" t="s">
        <v>1071</v>
      </c>
      <c r="J884" s="14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spans="1:40" s="33" customFormat="1" x14ac:dyDescent="0.25">
      <c r="A885" s="55" t="s">
        <v>1112</v>
      </c>
      <c r="B885" s="16" t="s">
        <v>1111</v>
      </c>
      <c r="C885" s="17">
        <v>3.57</v>
      </c>
      <c r="D885" s="18">
        <v>0.41810000000000003</v>
      </c>
      <c r="E885" s="18">
        <f t="shared" si="13"/>
        <v>0.54910000000000003</v>
      </c>
      <c r="F885" s="19">
        <v>1</v>
      </c>
      <c r="G885" s="20">
        <v>1</v>
      </c>
      <c r="H885" s="21" t="s">
        <v>1071</v>
      </c>
      <c r="I885" s="22" t="s">
        <v>1071</v>
      </c>
      <c r="J885" s="14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spans="1:40" s="33" customFormat="1" x14ac:dyDescent="0.25">
      <c r="A886" s="55" t="s">
        <v>1113</v>
      </c>
      <c r="B886" s="16" t="s">
        <v>1111</v>
      </c>
      <c r="C886" s="17">
        <v>7</v>
      </c>
      <c r="D886" s="18">
        <v>0.78680000000000005</v>
      </c>
      <c r="E886" s="18">
        <f t="shared" si="13"/>
        <v>1.0334000000000001</v>
      </c>
      <c r="F886" s="19">
        <v>1</v>
      </c>
      <c r="G886" s="20">
        <v>1</v>
      </c>
      <c r="H886" s="21" t="s">
        <v>1071</v>
      </c>
      <c r="I886" s="22" t="s">
        <v>1071</v>
      </c>
      <c r="J886" s="14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spans="1:40" s="33" customFormat="1" x14ac:dyDescent="0.25">
      <c r="A887" s="56" t="s">
        <v>1114</v>
      </c>
      <c r="B887" s="23" t="s">
        <v>1111</v>
      </c>
      <c r="C887" s="24">
        <v>15</v>
      </c>
      <c r="D887" s="25">
        <v>0.94020000000000004</v>
      </c>
      <c r="E887" s="25">
        <f t="shared" si="13"/>
        <v>1.2349000000000001</v>
      </c>
      <c r="F887" s="26">
        <v>1</v>
      </c>
      <c r="G887" s="27">
        <v>1</v>
      </c>
      <c r="H887" s="28" t="s">
        <v>1071</v>
      </c>
      <c r="I887" s="29" t="s">
        <v>1071</v>
      </c>
      <c r="J887" s="14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spans="1:40" s="33" customFormat="1" x14ac:dyDescent="0.25">
      <c r="A888" s="55" t="s">
        <v>1115</v>
      </c>
      <c r="B888" s="16" t="s">
        <v>1116</v>
      </c>
      <c r="C888" s="17">
        <v>1.31</v>
      </c>
      <c r="D888" s="18">
        <v>0.2994</v>
      </c>
      <c r="E888" s="18">
        <f t="shared" si="13"/>
        <v>0.39319999999999999</v>
      </c>
      <c r="F888" s="19">
        <v>1</v>
      </c>
      <c r="G888" s="20">
        <v>1</v>
      </c>
      <c r="H888" s="31" t="s">
        <v>1071</v>
      </c>
      <c r="I888" s="32" t="s">
        <v>1071</v>
      </c>
      <c r="J888" s="14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spans="1:40" s="33" customFormat="1" x14ac:dyDescent="0.25">
      <c r="A889" s="55" t="s">
        <v>1117</v>
      </c>
      <c r="B889" s="16" t="s">
        <v>1116</v>
      </c>
      <c r="C889" s="17">
        <v>1.58</v>
      </c>
      <c r="D889" s="18">
        <v>0.35339999999999999</v>
      </c>
      <c r="E889" s="18">
        <f t="shared" si="13"/>
        <v>0.4642</v>
      </c>
      <c r="F889" s="19">
        <v>1</v>
      </c>
      <c r="G889" s="20">
        <v>1</v>
      </c>
      <c r="H889" s="21" t="s">
        <v>1071</v>
      </c>
      <c r="I889" s="22" t="s">
        <v>1071</v>
      </c>
      <c r="J889" s="14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spans="1:40" s="33" customFormat="1" x14ac:dyDescent="0.25">
      <c r="A890" s="55" t="s">
        <v>1118</v>
      </c>
      <c r="B890" s="16" t="s">
        <v>1116</v>
      </c>
      <c r="C890" s="17">
        <v>2.52</v>
      </c>
      <c r="D890" s="18">
        <v>0.52290000000000003</v>
      </c>
      <c r="E890" s="18">
        <f t="shared" si="13"/>
        <v>0.68679999999999997</v>
      </c>
      <c r="F890" s="19">
        <v>1</v>
      </c>
      <c r="G890" s="20">
        <v>1</v>
      </c>
      <c r="H890" s="21" t="s">
        <v>1071</v>
      </c>
      <c r="I890" s="22" t="s">
        <v>1071</v>
      </c>
      <c r="J890" s="14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spans="1:40" s="33" customFormat="1" x14ac:dyDescent="0.25">
      <c r="A891" s="56" t="s">
        <v>1119</v>
      </c>
      <c r="B891" s="23" t="s">
        <v>1116</v>
      </c>
      <c r="C891" s="24">
        <v>7.65</v>
      </c>
      <c r="D891" s="25">
        <v>2.7827999999999999</v>
      </c>
      <c r="E891" s="25">
        <f t="shared" si="13"/>
        <v>3.6549</v>
      </c>
      <c r="F891" s="26">
        <v>1</v>
      </c>
      <c r="G891" s="27">
        <v>1</v>
      </c>
      <c r="H891" s="28" t="s">
        <v>1071</v>
      </c>
      <c r="I891" s="29" t="s">
        <v>1071</v>
      </c>
      <c r="J891" s="14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spans="1:40" s="33" customFormat="1" x14ac:dyDescent="0.25">
      <c r="A892" s="55" t="s">
        <v>1120</v>
      </c>
      <c r="B892" s="16" t="s">
        <v>1121</v>
      </c>
      <c r="C892" s="17">
        <v>1.1399999999999999</v>
      </c>
      <c r="D892" s="18">
        <v>0.15390000000000001</v>
      </c>
      <c r="E892" s="18">
        <f t="shared" si="13"/>
        <v>0.2021</v>
      </c>
      <c r="F892" s="19">
        <v>1</v>
      </c>
      <c r="G892" s="20">
        <v>1</v>
      </c>
      <c r="H892" s="31" t="s">
        <v>1071</v>
      </c>
      <c r="I892" s="32" t="s">
        <v>1071</v>
      </c>
      <c r="J892" s="14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spans="1:40" s="33" customFormat="1" x14ac:dyDescent="0.25">
      <c r="A893" s="55" t="s">
        <v>1122</v>
      </c>
      <c r="B893" s="16" t="s">
        <v>1121</v>
      </c>
      <c r="C893" s="17">
        <v>1.78</v>
      </c>
      <c r="D893" s="18">
        <v>0.2228</v>
      </c>
      <c r="E893" s="18">
        <f t="shared" si="13"/>
        <v>0.29260000000000003</v>
      </c>
      <c r="F893" s="19">
        <v>1</v>
      </c>
      <c r="G893" s="20">
        <v>1</v>
      </c>
      <c r="H893" s="21" t="s">
        <v>1071</v>
      </c>
      <c r="I893" s="22" t="s">
        <v>1071</v>
      </c>
      <c r="J893" s="14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spans="1:40" s="33" customFormat="1" x14ac:dyDescent="0.25">
      <c r="A894" s="55" t="s">
        <v>1123</v>
      </c>
      <c r="B894" s="16" t="s">
        <v>1121</v>
      </c>
      <c r="C894" s="17">
        <v>5.63</v>
      </c>
      <c r="D894" s="18">
        <v>0.37219999999999998</v>
      </c>
      <c r="E894" s="18">
        <f t="shared" si="13"/>
        <v>0.48880000000000001</v>
      </c>
      <c r="F894" s="19">
        <v>1</v>
      </c>
      <c r="G894" s="20">
        <v>1</v>
      </c>
      <c r="H894" s="21" t="s">
        <v>1071</v>
      </c>
      <c r="I894" s="22" t="s">
        <v>1071</v>
      </c>
      <c r="J894" s="14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spans="1:40" s="33" customFormat="1" x14ac:dyDescent="0.25">
      <c r="A895" s="56" t="s">
        <v>1124</v>
      </c>
      <c r="B895" s="23" t="s">
        <v>1121</v>
      </c>
      <c r="C895" s="24">
        <v>6.19</v>
      </c>
      <c r="D895" s="25">
        <v>0.40939999999999999</v>
      </c>
      <c r="E895" s="25">
        <f t="shared" si="13"/>
        <v>0.53769999999999996</v>
      </c>
      <c r="F895" s="26">
        <v>1</v>
      </c>
      <c r="G895" s="27">
        <v>1</v>
      </c>
      <c r="H895" s="28" t="s">
        <v>1071</v>
      </c>
      <c r="I895" s="29" t="s">
        <v>1071</v>
      </c>
      <c r="J895" s="14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spans="1:40" s="33" customFormat="1" x14ac:dyDescent="0.25">
      <c r="A896" s="55" t="s">
        <v>1125</v>
      </c>
      <c r="B896" s="16" t="s">
        <v>1126</v>
      </c>
      <c r="C896" s="17">
        <v>1.99</v>
      </c>
      <c r="D896" s="18">
        <v>0.28539999999999999</v>
      </c>
      <c r="E896" s="18">
        <f t="shared" si="13"/>
        <v>0.37480000000000002</v>
      </c>
      <c r="F896" s="19">
        <v>1</v>
      </c>
      <c r="G896" s="20">
        <v>1</v>
      </c>
      <c r="H896" s="31" t="s">
        <v>1071</v>
      </c>
      <c r="I896" s="32" t="s">
        <v>1071</v>
      </c>
      <c r="J896" s="14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spans="1:40" s="33" customFormat="1" x14ac:dyDescent="0.25">
      <c r="A897" s="55" t="s">
        <v>1127</v>
      </c>
      <c r="B897" s="16" t="s">
        <v>1126</v>
      </c>
      <c r="C897" s="17">
        <v>2.66</v>
      </c>
      <c r="D897" s="18">
        <v>0.37730000000000002</v>
      </c>
      <c r="E897" s="18">
        <f t="shared" si="13"/>
        <v>0.4955</v>
      </c>
      <c r="F897" s="19">
        <v>1</v>
      </c>
      <c r="G897" s="20">
        <v>1</v>
      </c>
      <c r="H897" s="21" t="s">
        <v>1071</v>
      </c>
      <c r="I897" s="22" t="s">
        <v>1071</v>
      </c>
      <c r="J897" s="14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spans="1:40" s="33" customFormat="1" x14ac:dyDescent="0.25">
      <c r="A898" s="55" t="s">
        <v>1128</v>
      </c>
      <c r="B898" s="16" t="s">
        <v>1126</v>
      </c>
      <c r="C898" s="17">
        <v>5.0199999999999996</v>
      </c>
      <c r="D898" s="18">
        <v>0.61560000000000004</v>
      </c>
      <c r="E898" s="18">
        <f t="shared" si="13"/>
        <v>0.8085</v>
      </c>
      <c r="F898" s="19">
        <v>1</v>
      </c>
      <c r="G898" s="20">
        <v>1</v>
      </c>
      <c r="H898" s="21" t="s">
        <v>1071</v>
      </c>
      <c r="I898" s="22" t="s">
        <v>1071</v>
      </c>
      <c r="J898" s="14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spans="1:40" s="33" customFormat="1" x14ac:dyDescent="0.25">
      <c r="A899" s="56" t="s">
        <v>1129</v>
      </c>
      <c r="B899" s="23" t="s">
        <v>1126</v>
      </c>
      <c r="C899" s="24">
        <v>8.61</v>
      </c>
      <c r="D899" s="25">
        <v>1.9988999999999999</v>
      </c>
      <c r="E899" s="25">
        <f t="shared" si="13"/>
        <v>2.6254</v>
      </c>
      <c r="F899" s="26">
        <v>1</v>
      </c>
      <c r="G899" s="27">
        <v>1</v>
      </c>
      <c r="H899" s="28" t="s">
        <v>1071</v>
      </c>
      <c r="I899" s="29" t="s">
        <v>1071</v>
      </c>
      <c r="J899" s="14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spans="1:40" s="33" customFormat="1" x14ac:dyDescent="0.25">
      <c r="A900" s="55" t="s">
        <v>1130</v>
      </c>
      <c r="B900" s="16" t="s">
        <v>1131</v>
      </c>
      <c r="C900" s="17">
        <v>1.49</v>
      </c>
      <c r="D900" s="18">
        <v>0.26429999999999998</v>
      </c>
      <c r="E900" s="18">
        <f t="shared" si="13"/>
        <v>0.34710000000000002</v>
      </c>
      <c r="F900" s="19">
        <v>1</v>
      </c>
      <c r="G900" s="20">
        <v>1</v>
      </c>
      <c r="H900" s="31" t="s">
        <v>1132</v>
      </c>
      <c r="I900" s="32" t="s">
        <v>1132</v>
      </c>
      <c r="J900" s="14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spans="1:40" s="33" customFormat="1" x14ac:dyDescent="0.25">
      <c r="A901" s="55" t="s">
        <v>1133</v>
      </c>
      <c r="B901" s="16" t="s">
        <v>1131</v>
      </c>
      <c r="C901" s="17">
        <v>1.62</v>
      </c>
      <c r="D901" s="18">
        <v>0.40920000000000001</v>
      </c>
      <c r="E901" s="18">
        <f t="shared" si="13"/>
        <v>0.53739999999999999</v>
      </c>
      <c r="F901" s="19">
        <v>1</v>
      </c>
      <c r="G901" s="20">
        <v>1</v>
      </c>
      <c r="H901" s="21" t="s">
        <v>1132</v>
      </c>
      <c r="I901" s="22" t="s">
        <v>1132</v>
      </c>
      <c r="J901" s="14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spans="1:40" s="33" customFormat="1" x14ac:dyDescent="0.25">
      <c r="A902" s="55" t="s">
        <v>1134</v>
      </c>
      <c r="B902" s="16" t="s">
        <v>1131</v>
      </c>
      <c r="C902" s="17">
        <v>1.84</v>
      </c>
      <c r="D902" s="18">
        <v>0.72209999999999996</v>
      </c>
      <c r="E902" s="18">
        <f t="shared" si="13"/>
        <v>0.94840000000000002</v>
      </c>
      <c r="F902" s="19">
        <v>1.3</v>
      </c>
      <c r="G902" s="20">
        <v>1</v>
      </c>
      <c r="H902" s="21" t="s">
        <v>1132</v>
      </c>
      <c r="I902" s="22" t="s">
        <v>1132</v>
      </c>
      <c r="J902" s="14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spans="1:40" s="33" customFormat="1" x14ac:dyDescent="0.25">
      <c r="A903" s="56" t="s">
        <v>1135</v>
      </c>
      <c r="B903" s="23" t="s">
        <v>1131</v>
      </c>
      <c r="C903" s="24">
        <v>1.74</v>
      </c>
      <c r="D903" s="25">
        <v>1.0378000000000001</v>
      </c>
      <c r="E903" s="25">
        <f t="shared" si="13"/>
        <v>1.363</v>
      </c>
      <c r="F903" s="26">
        <v>1.3</v>
      </c>
      <c r="G903" s="27">
        <v>1</v>
      </c>
      <c r="H903" s="28" t="s">
        <v>1132</v>
      </c>
      <c r="I903" s="29" t="s">
        <v>1132</v>
      </c>
      <c r="J903" s="14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spans="1:40" s="33" customFormat="1" x14ac:dyDescent="0.25">
      <c r="A904" s="55" t="s">
        <v>1136</v>
      </c>
      <c r="B904" s="16" t="s">
        <v>1137</v>
      </c>
      <c r="C904" s="17">
        <v>1.38</v>
      </c>
      <c r="D904" s="18">
        <v>0.1142</v>
      </c>
      <c r="E904" s="18">
        <f t="shared" si="13"/>
        <v>0.15</v>
      </c>
      <c r="F904" s="19">
        <v>1</v>
      </c>
      <c r="G904" s="20">
        <v>1</v>
      </c>
      <c r="H904" s="31" t="s">
        <v>1132</v>
      </c>
      <c r="I904" s="32" t="s">
        <v>1132</v>
      </c>
      <c r="J904" s="14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spans="1:40" s="33" customFormat="1" x14ac:dyDescent="0.25">
      <c r="A905" s="55" t="s">
        <v>1138</v>
      </c>
      <c r="B905" s="16" t="s">
        <v>1137</v>
      </c>
      <c r="C905" s="17">
        <v>1.29</v>
      </c>
      <c r="D905" s="18">
        <v>0.1666</v>
      </c>
      <c r="E905" s="18">
        <f t="shared" si="13"/>
        <v>0.21879999999999999</v>
      </c>
      <c r="F905" s="19">
        <v>1</v>
      </c>
      <c r="G905" s="20">
        <v>1</v>
      </c>
      <c r="H905" s="21" t="s">
        <v>1132</v>
      </c>
      <c r="I905" s="22" t="s">
        <v>1132</v>
      </c>
      <c r="J905" s="14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spans="1:40" s="33" customFormat="1" x14ac:dyDescent="0.25">
      <c r="A906" s="55" t="s">
        <v>1139</v>
      </c>
      <c r="B906" s="16" t="s">
        <v>1137</v>
      </c>
      <c r="C906" s="17">
        <v>1.26</v>
      </c>
      <c r="D906" s="18">
        <v>0.29339999999999999</v>
      </c>
      <c r="E906" s="18">
        <f t="shared" si="13"/>
        <v>0.38540000000000002</v>
      </c>
      <c r="F906" s="19">
        <v>1.3</v>
      </c>
      <c r="G906" s="20">
        <v>1</v>
      </c>
      <c r="H906" s="21" t="s">
        <v>1132</v>
      </c>
      <c r="I906" s="22" t="s">
        <v>1132</v>
      </c>
      <c r="J906" s="14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spans="1:40" s="33" customFormat="1" x14ac:dyDescent="0.25">
      <c r="A907" s="56" t="s">
        <v>1140</v>
      </c>
      <c r="B907" s="23" t="s">
        <v>1137</v>
      </c>
      <c r="C907" s="24">
        <v>1.36</v>
      </c>
      <c r="D907" s="25">
        <v>0.59840000000000004</v>
      </c>
      <c r="E907" s="25">
        <f t="shared" si="13"/>
        <v>0.78590000000000004</v>
      </c>
      <c r="F907" s="26">
        <v>1.3</v>
      </c>
      <c r="G907" s="27">
        <v>1</v>
      </c>
      <c r="H907" s="28" t="s">
        <v>1132</v>
      </c>
      <c r="I907" s="29" t="s">
        <v>1132</v>
      </c>
      <c r="J907" s="14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spans="1:40" s="33" customFormat="1" x14ac:dyDescent="0.25">
      <c r="A908" s="55" t="s">
        <v>1141</v>
      </c>
      <c r="B908" s="16" t="s">
        <v>1142</v>
      </c>
      <c r="C908" s="17">
        <v>16.2</v>
      </c>
      <c r="D908" s="18">
        <v>13.7227</v>
      </c>
      <c r="E908" s="18">
        <f t="shared" si="13"/>
        <v>18.023399999999999</v>
      </c>
      <c r="F908" s="19">
        <v>1</v>
      </c>
      <c r="G908" s="20">
        <v>1</v>
      </c>
      <c r="H908" s="31" t="s">
        <v>1132</v>
      </c>
      <c r="I908" s="32" t="s">
        <v>1132</v>
      </c>
      <c r="J908" s="14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spans="1:40" s="33" customFormat="1" x14ac:dyDescent="0.25">
      <c r="A909" s="55" t="s">
        <v>1143</v>
      </c>
      <c r="B909" s="16" t="s">
        <v>1142</v>
      </c>
      <c r="C909" s="17">
        <v>18</v>
      </c>
      <c r="D909" s="18">
        <v>15.2475</v>
      </c>
      <c r="E909" s="18">
        <f t="shared" ref="E909:E972" si="14">ROUND((D909/0.7613811),4)</f>
        <v>20.0261</v>
      </c>
      <c r="F909" s="19">
        <v>1</v>
      </c>
      <c r="G909" s="20">
        <v>1</v>
      </c>
      <c r="H909" s="21" t="s">
        <v>1132</v>
      </c>
      <c r="I909" s="22" t="s">
        <v>1132</v>
      </c>
      <c r="J909" s="14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spans="1:40" s="33" customFormat="1" x14ac:dyDescent="0.25">
      <c r="A910" s="55" t="s">
        <v>1144</v>
      </c>
      <c r="B910" s="16" t="s">
        <v>1142</v>
      </c>
      <c r="C910" s="17">
        <v>35.64</v>
      </c>
      <c r="D910" s="18">
        <v>17.559100000000001</v>
      </c>
      <c r="E910" s="18">
        <f t="shared" si="14"/>
        <v>23.062200000000001</v>
      </c>
      <c r="F910" s="19">
        <v>1.3</v>
      </c>
      <c r="G910" s="20">
        <v>1</v>
      </c>
      <c r="H910" s="21" t="s">
        <v>1132</v>
      </c>
      <c r="I910" s="22" t="s">
        <v>1132</v>
      </c>
      <c r="J910" s="14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spans="1:40" s="33" customFormat="1" x14ac:dyDescent="0.25">
      <c r="A911" s="56" t="s">
        <v>1145</v>
      </c>
      <c r="B911" s="23" t="s">
        <v>1142</v>
      </c>
      <c r="C911" s="24">
        <v>66.260000000000005</v>
      </c>
      <c r="D911" s="25">
        <v>27.906600000000001</v>
      </c>
      <c r="E911" s="25">
        <f t="shared" si="14"/>
        <v>36.6526</v>
      </c>
      <c r="F911" s="26">
        <v>1.3</v>
      </c>
      <c r="G911" s="27">
        <v>1</v>
      </c>
      <c r="H911" s="28" t="s">
        <v>1132</v>
      </c>
      <c r="I911" s="29" t="s">
        <v>1132</v>
      </c>
      <c r="J911" s="14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spans="1:40" s="33" customFormat="1" x14ac:dyDescent="0.25">
      <c r="A912" s="55" t="s">
        <v>1146</v>
      </c>
      <c r="B912" s="16" t="s">
        <v>1147</v>
      </c>
      <c r="C912" s="17">
        <v>53.1</v>
      </c>
      <c r="D912" s="18">
        <v>8.0934000000000008</v>
      </c>
      <c r="E912" s="18">
        <f t="shared" si="14"/>
        <v>10.629899999999999</v>
      </c>
      <c r="F912" s="19">
        <v>1</v>
      </c>
      <c r="G912" s="20">
        <v>1</v>
      </c>
      <c r="H912" s="31" t="s">
        <v>1132</v>
      </c>
      <c r="I912" s="32" t="s">
        <v>1132</v>
      </c>
      <c r="J912" s="14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spans="1:40" s="33" customFormat="1" x14ac:dyDescent="0.25">
      <c r="A913" s="55" t="s">
        <v>1148</v>
      </c>
      <c r="B913" s="16" t="s">
        <v>1147</v>
      </c>
      <c r="C913" s="17">
        <v>59</v>
      </c>
      <c r="D913" s="18">
        <v>8.9926999999999992</v>
      </c>
      <c r="E913" s="18">
        <f t="shared" si="14"/>
        <v>11.811</v>
      </c>
      <c r="F913" s="19">
        <v>1</v>
      </c>
      <c r="G913" s="20">
        <v>1</v>
      </c>
      <c r="H913" s="21" t="s">
        <v>1132</v>
      </c>
      <c r="I913" s="22" t="s">
        <v>1132</v>
      </c>
      <c r="J913" s="14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spans="1:40" s="33" customFormat="1" x14ac:dyDescent="0.25">
      <c r="A914" s="55" t="s">
        <v>1149</v>
      </c>
      <c r="B914" s="16" t="s">
        <v>1147</v>
      </c>
      <c r="C914" s="17">
        <v>85.77</v>
      </c>
      <c r="D914" s="18">
        <v>18.721</v>
      </c>
      <c r="E914" s="18">
        <f t="shared" si="14"/>
        <v>24.588200000000001</v>
      </c>
      <c r="F914" s="19">
        <v>1.3</v>
      </c>
      <c r="G914" s="20">
        <v>1</v>
      </c>
      <c r="H914" s="21" t="s">
        <v>1132</v>
      </c>
      <c r="I914" s="22" t="s">
        <v>1132</v>
      </c>
      <c r="J914" s="14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spans="1:40" s="33" customFormat="1" x14ac:dyDescent="0.25">
      <c r="A915" s="56" t="s">
        <v>1150</v>
      </c>
      <c r="B915" s="23" t="s">
        <v>1147</v>
      </c>
      <c r="C915" s="24">
        <v>113.3</v>
      </c>
      <c r="D915" s="25">
        <v>27.187799999999999</v>
      </c>
      <c r="E915" s="25">
        <f t="shared" si="14"/>
        <v>35.708500000000001</v>
      </c>
      <c r="F915" s="26">
        <v>1.3</v>
      </c>
      <c r="G915" s="27">
        <v>1</v>
      </c>
      <c r="H915" s="28" t="s">
        <v>1132</v>
      </c>
      <c r="I915" s="29" t="s">
        <v>1132</v>
      </c>
      <c r="J915" s="14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spans="1:40" s="33" customFormat="1" x14ac:dyDescent="0.25">
      <c r="A916" s="55" t="s">
        <v>1151</v>
      </c>
      <c r="B916" s="16" t="s">
        <v>1152</v>
      </c>
      <c r="C916" s="17">
        <v>82.93</v>
      </c>
      <c r="D916" s="18">
        <v>14.003299999999999</v>
      </c>
      <c r="E916" s="18">
        <f t="shared" si="14"/>
        <v>18.391999999999999</v>
      </c>
      <c r="F916" s="19">
        <v>1</v>
      </c>
      <c r="G916" s="20">
        <v>1</v>
      </c>
      <c r="H916" s="31" t="s">
        <v>1132</v>
      </c>
      <c r="I916" s="32" t="s">
        <v>1132</v>
      </c>
      <c r="J916" s="14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spans="1:40" s="33" customFormat="1" x14ac:dyDescent="0.25">
      <c r="A917" s="55" t="s">
        <v>1153</v>
      </c>
      <c r="B917" s="16" t="s">
        <v>1152</v>
      </c>
      <c r="C917" s="17">
        <v>93.89</v>
      </c>
      <c r="D917" s="18">
        <v>12.730399999999999</v>
      </c>
      <c r="E917" s="18">
        <f t="shared" si="14"/>
        <v>16.720099999999999</v>
      </c>
      <c r="F917" s="19">
        <v>1</v>
      </c>
      <c r="G917" s="20">
        <v>1</v>
      </c>
      <c r="H917" s="21" t="s">
        <v>1132</v>
      </c>
      <c r="I917" s="22" t="s">
        <v>1132</v>
      </c>
      <c r="J917" s="14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spans="1:40" s="33" customFormat="1" x14ac:dyDescent="0.25">
      <c r="A918" s="55" t="s">
        <v>1154</v>
      </c>
      <c r="B918" s="16" t="s">
        <v>1152</v>
      </c>
      <c r="C918" s="17">
        <v>83.92</v>
      </c>
      <c r="D918" s="18">
        <v>9.7250999999999994</v>
      </c>
      <c r="E918" s="18">
        <f t="shared" si="14"/>
        <v>12.773</v>
      </c>
      <c r="F918" s="19">
        <v>1.3</v>
      </c>
      <c r="G918" s="20">
        <v>1</v>
      </c>
      <c r="H918" s="21" t="s">
        <v>1132</v>
      </c>
      <c r="I918" s="22" t="s">
        <v>1132</v>
      </c>
      <c r="J918" s="14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spans="1:40" s="33" customFormat="1" x14ac:dyDescent="0.25">
      <c r="A919" s="56" t="s">
        <v>1155</v>
      </c>
      <c r="B919" s="23" t="s">
        <v>1152</v>
      </c>
      <c r="C919" s="24">
        <v>3.57</v>
      </c>
      <c r="D919" s="25">
        <v>0.3306</v>
      </c>
      <c r="E919" s="25">
        <f t="shared" si="14"/>
        <v>0.43419999999999997</v>
      </c>
      <c r="F919" s="26">
        <v>1.3</v>
      </c>
      <c r="G919" s="27">
        <v>1</v>
      </c>
      <c r="H919" s="28" t="s">
        <v>1132</v>
      </c>
      <c r="I919" s="29" t="s">
        <v>1132</v>
      </c>
      <c r="J919" s="14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spans="1:40" s="33" customFormat="1" x14ac:dyDescent="0.25">
      <c r="A920" s="55" t="s">
        <v>1156</v>
      </c>
      <c r="B920" s="16" t="s">
        <v>1157</v>
      </c>
      <c r="C920" s="17">
        <v>4.5</v>
      </c>
      <c r="D920" s="18">
        <v>6.7218999999999998</v>
      </c>
      <c r="E920" s="18">
        <f t="shared" si="14"/>
        <v>8.8285999999999998</v>
      </c>
      <c r="F920" s="19">
        <v>1</v>
      </c>
      <c r="G920" s="20">
        <v>1</v>
      </c>
      <c r="H920" s="31" t="s">
        <v>1132</v>
      </c>
      <c r="I920" s="32" t="s">
        <v>1132</v>
      </c>
      <c r="J920" s="14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spans="1:40" s="33" customFormat="1" x14ac:dyDescent="0.25">
      <c r="A921" s="55" t="s">
        <v>1158</v>
      </c>
      <c r="B921" s="16" t="s">
        <v>1157</v>
      </c>
      <c r="C921" s="17">
        <v>60.48</v>
      </c>
      <c r="D921" s="18">
        <v>11.0123</v>
      </c>
      <c r="E921" s="18">
        <f t="shared" si="14"/>
        <v>14.4636</v>
      </c>
      <c r="F921" s="19">
        <v>1</v>
      </c>
      <c r="G921" s="20">
        <v>1</v>
      </c>
      <c r="H921" s="21" t="s">
        <v>1132</v>
      </c>
      <c r="I921" s="22" t="s">
        <v>1132</v>
      </c>
      <c r="J921" s="14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spans="1:40" s="33" customFormat="1" x14ac:dyDescent="0.25">
      <c r="A922" s="55" t="s">
        <v>1159</v>
      </c>
      <c r="B922" s="16" t="s">
        <v>1157</v>
      </c>
      <c r="C922" s="17">
        <v>76.680000000000007</v>
      </c>
      <c r="D922" s="18">
        <v>13.8773</v>
      </c>
      <c r="E922" s="18">
        <f t="shared" si="14"/>
        <v>18.226500000000001</v>
      </c>
      <c r="F922" s="19">
        <v>1.3</v>
      </c>
      <c r="G922" s="20">
        <v>1</v>
      </c>
      <c r="H922" s="21" t="s">
        <v>1132</v>
      </c>
      <c r="I922" s="22" t="s">
        <v>1132</v>
      </c>
      <c r="J922" s="14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spans="1:40" s="33" customFormat="1" x14ac:dyDescent="0.25">
      <c r="A923" s="56" t="s">
        <v>1160</v>
      </c>
      <c r="B923" s="23" t="s">
        <v>1157</v>
      </c>
      <c r="C923" s="24">
        <v>98.21</v>
      </c>
      <c r="D923" s="25">
        <v>21.685400000000001</v>
      </c>
      <c r="E923" s="25">
        <f t="shared" si="14"/>
        <v>28.4817</v>
      </c>
      <c r="F923" s="26">
        <v>1.3</v>
      </c>
      <c r="G923" s="27">
        <v>1</v>
      </c>
      <c r="H923" s="28" t="s">
        <v>1132</v>
      </c>
      <c r="I923" s="29" t="s">
        <v>1132</v>
      </c>
      <c r="J923" s="14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spans="1:40" s="33" customFormat="1" x14ac:dyDescent="0.25">
      <c r="A924" s="55" t="s">
        <v>1161</v>
      </c>
      <c r="B924" s="16" t="s">
        <v>1162</v>
      </c>
      <c r="C924" s="17">
        <v>30.43</v>
      </c>
      <c r="D924" s="18">
        <v>4.2922000000000002</v>
      </c>
      <c r="E924" s="18">
        <f t="shared" si="14"/>
        <v>5.6374000000000004</v>
      </c>
      <c r="F924" s="19">
        <v>1</v>
      </c>
      <c r="G924" s="20">
        <v>1</v>
      </c>
      <c r="H924" s="31" t="s">
        <v>1132</v>
      </c>
      <c r="I924" s="32" t="s">
        <v>1132</v>
      </c>
      <c r="J924" s="14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spans="1:40" s="33" customFormat="1" x14ac:dyDescent="0.25">
      <c r="A925" s="55" t="s">
        <v>1163</v>
      </c>
      <c r="B925" s="16" t="s">
        <v>1162</v>
      </c>
      <c r="C925" s="17">
        <v>55.79</v>
      </c>
      <c r="D925" s="18">
        <v>9.0928000000000004</v>
      </c>
      <c r="E925" s="18">
        <f t="shared" si="14"/>
        <v>11.942500000000001</v>
      </c>
      <c r="F925" s="19">
        <v>1</v>
      </c>
      <c r="G925" s="20">
        <v>1</v>
      </c>
      <c r="H925" s="21" t="s">
        <v>1132</v>
      </c>
      <c r="I925" s="22" t="s">
        <v>1132</v>
      </c>
      <c r="J925" s="14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spans="1:40" s="33" customFormat="1" x14ac:dyDescent="0.25">
      <c r="A926" s="55" t="s">
        <v>1164</v>
      </c>
      <c r="B926" s="16" t="s">
        <v>1162</v>
      </c>
      <c r="C926" s="17">
        <v>66.69</v>
      </c>
      <c r="D926" s="18">
        <v>11.4122</v>
      </c>
      <c r="E926" s="18">
        <f t="shared" si="14"/>
        <v>14.988799999999999</v>
      </c>
      <c r="F926" s="19">
        <v>1.3</v>
      </c>
      <c r="G926" s="20">
        <v>1</v>
      </c>
      <c r="H926" s="21" t="s">
        <v>1132</v>
      </c>
      <c r="I926" s="22" t="s">
        <v>1132</v>
      </c>
      <c r="J926" s="14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spans="1:40" s="33" customFormat="1" x14ac:dyDescent="0.25">
      <c r="A927" s="56" t="s">
        <v>1165</v>
      </c>
      <c r="B927" s="23" t="s">
        <v>1162</v>
      </c>
      <c r="C927" s="24">
        <v>84.62</v>
      </c>
      <c r="D927" s="25">
        <v>17.0594</v>
      </c>
      <c r="E927" s="25">
        <f t="shared" si="14"/>
        <v>22.405899999999999</v>
      </c>
      <c r="F927" s="26">
        <v>1.3</v>
      </c>
      <c r="G927" s="27">
        <v>1</v>
      </c>
      <c r="H927" s="28" t="s">
        <v>1132</v>
      </c>
      <c r="I927" s="29" t="s">
        <v>1132</v>
      </c>
      <c r="J927" s="14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spans="1:40" s="33" customFormat="1" x14ac:dyDescent="0.25">
      <c r="A928" s="55" t="s">
        <v>1166</v>
      </c>
      <c r="B928" s="16" t="s">
        <v>1167</v>
      </c>
      <c r="C928" s="17">
        <v>31.66</v>
      </c>
      <c r="D928" s="18">
        <v>4.72</v>
      </c>
      <c r="E928" s="18">
        <f t="shared" si="14"/>
        <v>6.1993</v>
      </c>
      <c r="F928" s="19">
        <v>1</v>
      </c>
      <c r="G928" s="20">
        <v>1</v>
      </c>
      <c r="H928" s="31" t="s">
        <v>1132</v>
      </c>
      <c r="I928" s="32" t="s">
        <v>1132</v>
      </c>
      <c r="J928" s="14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spans="1:40" s="33" customFormat="1" x14ac:dyDescent="0.25">
      <c r="A929" s="55" t="s">
        <v>1168</v>
      </c>
      <c r="B929" s="16" t="s">
        <v>1167</v>
      </c>
      <c r="C929" s="17">
        <v>45.16</v>
      </c>
      <c r="D929" s="18">
        <v>6.7382</v>
      </c>
      <c r="E929" s="18">
        <f t="shared" si="14"/>
        <v>8.85</v>
      </c>
      <c r="F929" s="19">
        <v>1</v>
      </c>
      <c r="G929" s="20">
        <v>1</v>
      </c>
      <c r="H929" s="21" t="s">
        <v>1132</v>
      </c>
      <c r="I929" s="22" t="s">
        <v>1132</v>
      </c>
      <c r="J929" s="14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spans="1:40" s="33" customFormat="1" x14ac:dyDescent="0.25">
      <c r="A930" s="55" t="s">
        <v>1169</v>
      </c>
      <c r="B930" s="16" t="s">
        <v>1167</v>
      </c>
      <c r="C930" s="17">
        <v>55.2</v>
      </c>
      <c r="D930" s="18">
        <v>9.0827000000000009</v>
      </c>
      <c r="E930" s="18">
        <f t="shared" si="14"/>
        <v>11.9292</v>
      </c>
      <c r="F930" s="19">
        <v>1.3</v>
      </c>
      <c r="G930" s="20">
        <v>1</v>
      </c>
      <c r="H930" s="21" t="s">
        <v>1132</v>
      </c>
      <c r="I930" s="22" t="s">
        <v>1132</v>
      </c>
      <c r="J930" s="14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s="33" customFormat="1" x14ac:dyDescent="0.25">
      <c r="A931" s="56" t="s">
        <v>1170</v>
      </c>
      <c r="B931" s="23" t="s">
        <v>1167</v>
      </c>
      <c r="C931" s="24">
        <v>69.8</v>
      </c>
      <c r="D931" s="25">
        <v>13.3248</v>
      </c>
      <c r="E931" s="25">
        <f t="shared" si="14"/>
        <v>17.500800000000002</v>
      </c>
      <c r="F931" s="26">
        <v>1.3</v>
      </c>
      <c r="G931" s="27">
        <v>1</v>
      </c>
      <c r="H931" s="28" t="s">
        <v>1132</v>
      </c>
      <c r="I931" s="29" t="s">
        <v>1132</v>
      </c>
      <c r="J931" s="14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spans="1:40" s="33" customFormat="1" x14ac:dyDescent="0.25">
      <c r="A932" s="55" t="s">
        <v>1171</v>
      </c>
      <c r="B932" s="16" t="s">
        <v>1172</v>
      </c>
      <c r="C932" s="17">
        <v>22.03</v>
      </c>
      <c r="D932" s="18">
        <v>3.1779000000000002</v>
      </c>
      <c r="E932" s="18">
        <f t="shared" si="14"/>
        <v>4.1738999999999997</v>
      </c>
      <c r="F932" s="19">
        <v>1</v>
      </c>
      <c r="G932" s="20">
        <v>1</v>
      </c>
      <c r="H932" s="31" t="s">
        <v>1132</v>
      </c>
      <c r="I932" s="32" t="s">
        <v>1132</v>
      </c>
      <c r="J932" s="14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spans="1:40" s="33" customFormat="1" x14ac:dyDescent="0.25">
      <c r="A933" s="55" t="s">
        <v>1173</v>
      </c>
      <c r="B933" s="16" t="s">
        <v>1172</v>
      </c>
      <c r="C933" s="17">
        <v>36.549999999999997</v>
      </c>
      <c r="D933" s="18">
        <v>5.2026000000000003</v>
      </c>
      <c r="E933" s="18">
        <f t="shared" si="14"/>
        <v>6.8331</v>
      </c>
      <c r="F933" s="19">
        <v>1</v>
      </c>
      <c r="G933" s="20">
        <v>1</v>
      </c>
      <c r="H933" s="21" t="s">
        <v>1132</v>
      </c>
      <c r="I933" s="22" t="s">
        <v>1132</v>
      </c>
      <c r="J933" s="14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spans="1:40" s="33" customFormat="1" x14ac:dyDescent="0.25">
      <c r="A934" s="55" t="s">
        <v>1174</v>
      </c>
      <c r="B934" s="16" t="s">
        <v>1172</v>
      </c>
      <c r="C934" s="17">
        <v>49.92</v>
      </c>
      <c r="D934" s="18">
        <v>8.0724999999999998</v>
      </c>
      <c r="E934" s="18">
        <f t="shared" si="14"/>
        <v>10.602399999999999</v>
      </c>
      <c r="F934" s="19">
        <v>1.3</v>
      </c>
      <c r="G934" s="20">
        <v>1</v>
      </c>
      <c r="H934" s="21" t="s">
        <v>1132</v>
      </c>
      <c r="I934" s="22" t="s">
        <v>1132</v>
      </c>
      <c r="J934" s="14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spans="1:40" s="33" customFormat="1" x14ac:dyDescent="0.25">
      <c r="A935" s="56" t="s">
        <v>1175</v>
      </c>
      <c r="B935" s="23" t="s">
        <v>1172</v>
      </c>
      <c r="C935" s="24">
        <v>62.61</v>
      </c>
      <c r="D935" s="25">
        <v>13.138199999999999</v>
      </c>
      <c r="E935" s="25">
        <f t="shared" si="14"/>
        <v>17.255700000000001</v>
      </c>
      <c r="F935" s="26">
        <v>1.3</v>
      </c>
      <c r="G935" s="27">
        <v>1</v>
      </c>
      <c r="H935" s="28" t="s">
        <v>1132</v>
      </c>
      <c r="I935" s="29" t="s">
        <v>1132</v>
      </c>
      <c r="J935" s="14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spans="1:40" s="33" customFormat="1" x14ac:dyDescent="0.25">
      <c r="A936" s="55" t="s">
        <v>1176</v>
      </c>
      <c r="B936" s="16" t="s">
        <v>1177</v>
      </c>
      <c r="C936" s="17">
        <v>25.74</v>
      </c>
      <c r="D936" s="18">
        <v>3.4796</v>
      </c>
      <c r="E936" s="18">
        <f t="shared" si="14"/>
        <v>4.5701000000000001</v>
      </c>
      <c r="F936" s="19">
        <v>1</v>
      </c>
      <c r="G936" s="20">
        <v>1</v>
      </c>
      <c r="H936" s="31" t="s">
        <v>1132</v>
      </c>
      <c r="I936" s="32" t="s">
        <v>1132</v>
      </c>
      <c r="J936" s="14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spans="1:40" s="33" customFormat="1" x14ac:dyDescent="0.25">
      <c r="A937" s="55" t="s">
        <v>1178</v>
      </c>
      <c r="B937" s="16" t="s">
        <v>1177</v>
      </c>
      <c r="C937" s="17">
        <v>36.28</v>
      </c>
      <c r="D937" s="18">
        <v>5.4063999999999997</v>
      </c>
      <c r="E937" s="18">
        <f t="shared" si="14"/>
        <v>7.1007999999999996</v>
      </c>
      <c r="F937" s="19">
        <v>1</v>
      </c>
      <c r="G937" s="20">
        <v>1</v>
      </c>
      <c r="H937" s="21" t="s">
        <v>1132</v>
      </c>
      <c r="I937" s="22" t="s">
        <v>1132</v>
      </c>
      <c r="J937" s="14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spans="1:40" s="33" customFormat="1" x14ac:dyDescent="0.25">
      <c r="A938" s="55" t="s">
        <v>1179</v>
      </c>
      <c r="B938" s="16" t="s">
        <v>1177</v>
      </c>
      <c r="C938" s="17">
        <v>44.1</v>
      </c>
      <c r="D938" s="18">
        <v>6.7107000000000001</v>
      </c>
      <c r="E938" s="18">
        <f t="shared" si="14"/>
        <v>8.8139000000000003</v>
      </c>
      <c r="F938" s="19">
        <v>1.3</v>
      </c>
      <c r="G938" s="20">
        <v>1</v>
      </c>
      <c r="H938" s="21" t="s">
        <v>1132</v>
      </c>
      <c r="I938" s="22" t="s">
        <v>1132</v>
      </c>
      <c r="J938" s="14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spans="1:40" s="33" customFormat="1" x14ac:dyDescent="0.25">
      <c r="A939" s="56" t="s">
        <v>1180</v>
      </c>
      <c r="B939" s="23" t="s">
        <v>1177</v>
      </c>
      <c r="C939" s="24">
        <v>54.64</v>
      </c>
      <c r="D939" s="25">
        <v>10.467700000000001</v>
      </c>
      <c r="E939" s="25">
        <f t="shared" si="14"/>
        <v>13.7483</v>
      </c>
      <c r="F939" s="26">
        <v>1.3</v>
      </c>
      <c r="G939" s="27">
        <v>1</v>
      </c>
      <c r="H939" s="28" t="s">
        <v>1132</v>
      </c>
      <c r="I939" s="29" t="s">
        <v>1132</v>
      </c>
      <c r="J939" s="14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spans="1:40" s="33" customFormat="1" x14ac:dyDescent="0.25">
      <c r="A940" s="55" t="s">
        <v>1181</v>
      </c>
      <c r="B940" s="16" t="s">
        <v>1182</v>
      </c>
      <c r="C940" s="17">
        <v>20.57</v>
      </c>
      <c r="D940" s="18">
        <v>2.6535000000000002</v>
      </c>
      <c r="E940" s="18">
        <f t="shared" si="14"/>
        <v>3.4851000000000001</v>
      </c>
      <c r="F940" s="19">
        <v>1</v>
      </c>
      <c r="G940" s="20">
        <v>1</v>
      </c>
      <c r="H940" s="31" t="s">
        <v>1132</v>
      </c>
      <c r="I940" s="32" t="s">
        <v>1132</v>
      </c>
      <c r="J940" s="14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spans="1:40" s="33" customFormat="1" x14ac:dyDescent="0.25">
      <c r="A941" s="55" t="s">
        <v>1183</v>
      </c>
      <c r="B941" s="16" t="s">
        <v>1182</v>
      </c>
      <c r="C941" s="17">
        <v>30.23</v>
      </c>
      <c r="D941" s="18">
        <v>4.2215999999999996</v>
      </c>
      <c r="E941" s="18">
        <f t="shared" si="14"/>
        <v>5.5446999999999997</v>
      </c>
      <c r="F941" s="19">
        <v>1</v>
      </c>
      <c r="G941" s="20">
        <v>1</v>
      </c>
      <c r="H941" s="21" t="s">
        <v>1132</v>
      </c>
      <c r="I941" s="22" t="s">
        <v>1132</v>
      </c>
      <c r="J941" s="14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spans="1:40" s="33" customFormat="1" x14ac:dyDescent="0.25">
      <c r="A942" s="55" t="s">
        <v>1184</v>
      </c>
      <c r="B942" s="16" t="s">
        <v>1182</v>
      </c>
      <c r="C942" s="17">
        <v>39.380000000000003</v>
      </c>
      <c r="D942" s="18">
        <v>6.3144</v>
      </c>
      <c r="E942" s="18">
        <f t="shared" si="14"/>
        <v>8.2934000000000001</v>
      </c>
      <c r="F942" s="19">
        <v>1.3</v>
      </c>
      <c r="G942" s="20">
        <v>1</v>
      </c>
      <c r="H942" s="21" t="s">
        <v>1132</v>
      </c>
      <c r="I942" s="22" t="s">
        <v>1132</v>
      </c>
      <c r="J942" s="14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spans="1:40" s="33" customFormat="1" x14ac:dyDescent="0.25">
      <c r="A943" s="56" t="s">
        <v>1185</v>
      </c>
      <c r="B943" s="23" t="s">
        <v>1182</v>
      </c>
      <c r="C943" s="24">
        <v>54.82</v>
      </c>
      <c r="D943" s="25">
        <v>9.7205999999999992</v>
      </c>
      <c r="E943" s="25">
        <f t="shared" si="14"/>
        <v>12.767099999999999</v>
      </c>
      <c r="F943" s="26">
        <v>1.3</v>
      </c>
      <c r="G943" s="27">
        <v>1</v>
      </c>
      <c r="H943" s="28" t="s">
        <v>1132</v>
      </c>
      <c r="I943" s="29" t="s">
        <v>1132</v>
      </c>
      <c r="J943" s="14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spans="1:40" s="33" customFormat="1" x14ac:dyDescent="0.25">
      <c r="A944" s="55" t="s">
        <v>1186</v>
      </c>
      <c r="B944" s="16" t="s">
        <v>1187</v>
      </c>
      <c r="C944" s="17">
        <v>22.5</v>
      </c>
      <c r="D944" s="18">
        <v>3.8443000000000001</v>
      </c>
      <c r="E944" s="18">
        <f t="shared" si="14"/>
        <v>5.0491000000000001</v>
      </c>
      <c r="F944" s="19">
        <v>1</v>
      </c>
      <c r="G944" s="20">
        <v>1</v>
      </c>
      <c r="H944" s="31" t="s">
        <v>1132</v>
      </c>
      <c r="I944" s="32" t="s">
        <v>1132</v>
      </c>
      <c r="J944" s="14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spans="1:40" s="33" customFormat="1" x14ac:dyDescent="0.25">
      <c r="A945" s="55" t="s">
        <v>1188</v>
      </c>
      <c r="B945" s="16" t="s">
        <v>1187</v>
      </c>
      <c r="C945" s="17">
        <v>19.68</v>
      </c>
      <c r="D945" s="18">
        <v>4.2000999999999999</v>
      </c>
      <c r="E945" s="18">
        <f t="shared" si="14"/>
        <v>5.5164</v>
      </c>
      <c r="F945" s="19">
        <v>1</v>
      </c>
      <c r="G945" s="20">
        <v>1</v>
      </c>
      <c r="H945" s="21" t="s">
        <v>1132</v>
      </c>
      <c r="I945" s="22" t="s">
        <v>1132</v>
      </c>
      <c r="J945" s="14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spans="1:40" s="33" customFormat="1" x14ac:dyDescent="0.25">
      <c r="A946" s="55" t="s">
        <v>1189</v>
      </c>
      <c r="B946" s="16" t="s">
        <v>1187</v>
      </c>
      <c r="C946" s="17">
        <v>35.86</v>
      </c>
      <c r="D946" s="18">
        <v>7.4097</v>
      </c>
      <c r="E946" s="18">
        <f t="shared" si="14"/>
        <v>9.7318999999999996</v>
      </c>
      <c r="F946" s="19">
        <v>1.3</v>
      </c>
      <c r="G946" s="20">
        <v>1</v>
      </c>
      <c r="H946" s="21" t="s">
        <v>1132</v>
      </c>
      <c r="I946" s="22" t="s">
        <v>1132</v>
      </c>
      <c r="J946" s="14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spans="1:40" s="33" customFormat="1" x14ac:dyDescent="0.25">
      <c r="A947" s="56" t="s">
        <v>1190</v>
      </c>
      <c r="B947" s="23" t="s">
        <v>1187</v>
      </c>
      <c r="C947" s="24">
        <v>61.19</v>
      </c>
      <c r="D947" s="25">
        <v>14.4198</v>
      </c>
      <c r="E947" s="25">
        <f t="shared" si="14"/>
        <v>18.939</v>
      </c>
      <c r="F947" s="26">
        <v>1.3</v>
      </c>
      <c r="G947" s="27">
        <v>1</v>
      </c>
      <c r="H947" s="28" t="s">
        <v>1132</v>
      </c>
      <c r="I947" s="29" t="s">
        <v>1132</v>
      </c>
      <c r="J947" s="14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spans="1:40" s="33" customFormat="1" x14ac:dyDescent="0.25">
      <c r="A948" s="55" t="s">
        <v>1191</v>
      </c>
      <c r="B948" s="16" t="s">
        <v>1192</v>
      </c>
      <c r="C948" s="17">
        <v>13.82</v>
      </c>
      <c r="D948" s="18">
        <v>1.8987000000000001</v>
      </c>
      <c r="E948" s="18">
        <f t="shared" si="14"/>
        <v>2.4937999999999998</v>
      </c>
      <c r="F948" s="19">
        <v>1</v>
      </c>
      <c r="G948" s="20">
        <v>1</v>
      </c>
      <c r="H948" s="31" t="s">
        <v>1132</v>
      </c>
      <c r="I948" s="32" t="s">
        <v>1132</v>
      </c>
      <c r="J948" s="14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spans="1:40" s="33" customFormat="1" x14ac:dyDescent="0.25">
      <c r="A949" s="55" t="s">
        <v>1193</v>
      </c>
      <c r="B949" s="16" t="s">
        <v>1192</v>
      </c>
      <c r="C949" s="17">
        <v>21.67</v>
      </c>
      <c r="D949" s="18">
        <v>3.0291000000000001</v>
      </c>
      <c r="E949" s="18">
        <f t="shared" si="14"/>
        <v>3.9784000000000002</v>
      </c>
      <c r="F949" s="19">
        <v>1</v>
      </c>
      <c r="G949" s="20">
        <v>1</v>
      </c>
      <c r="H949" s="21" t="s">
        <v>1132</v>
      </c>
      <c r="I949" s="22" t="s">
        <v>1132</v>
      </c>
      <c r="J949" s="14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spans="1:40" s="33" customFormat="1" x14ac:dyDescent="0.25">
      <c r="A950" s="55" t="s">
        <v>1194</v>
      </c>
      <c r="B950" s="16" t="s">
        <v>1192</v>
      </c>
      <c r="C950" s="17">
        <v>32.840000000000003</v>
      </c>
      <c r="D950" s="18">
        <v>5.0862999999999996</v>
      </c>
      <c r="E950" s="18">
        <f t="shared" si="14"/>
        <v>6.6803999999999997</v>
      </c>
      <c r="F950" s="19">
        <v>1.3</v>
      </c>
      <c r="G950" s="20">
        <v>1</v>
      </c>
      <c r="H950" s="21" t="s">
        <v>1132</v>
      </c>
      <c r="I950" s="22" t="s">
        <v>1132</v>
      </c>
      <c r="J950" s="14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spans="1:40" s="33" customFormat="1" x14ac:dyDescent="0.25">
      <c r="A951" s="56" t="s">
        <v>1195</v>
      </c>
      <c r="B951" s="23" t="s">
        <v>1192</v>
      </c>
      <c r="C951" s="24">
        <v>45.08</v>
      </c>
      <c r="D951" s="25">
        <v>10.049899999999999</v>
      </c>
      <c r="E951" s="25">
        <f t="shared" si="14"/>
        <v>13.1996</v>
      </c>
      <c r="F951" s="26">
        <v>1.3</v>
      </c>
      <c r="G951" s="27">
        <v>1</v>
      </c>
      <c r="H951" s="28" t="s">
        <v>1132</v>
      </c>
      <c r="I951" s="29" t="s">
        <v>1132</v>
      </c>
      <c r="J951" s="14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spans="1:40" s="33" customFormat="1" x14ac:dyDescent="0.25">
      <c r="A952" s="55" t="s">
        <v>1196</v>
      </c>
      <c r="B952" s="16" t="s">
        <v>1197</v>
      </c>
      <c r="C952" s="17">
        <v>17.260000000000002</v>
      </c>
      <c r="D952" s="18">
        <v>2.3752</v>
      </c>
      <c r="E952" s="18">
        <f t="shared" si="14"/>
        <v>3.1196000000000002</v>
      </c>
      <c r="F952" s="19">
        <v>1</v>
      </c>
      <c r="G952" s="20">
        <v>1</v>
      </c>
      <c r="H952" s="31" t="s">
        <v>1132</v>
      </c>
      <c r="I952" s="32" t="s">
        <v>1132</v>
      </c>
      <c r="J952" s="14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spans="1:40" s="33" customFormat="1" x14ac:dyDescent="0.25">
      <c r="A953" s="55" t="s">
        <v>1198</v>
      </c>
      <c r="B953" s="16" t="s">
        <v>1197</v>
      </c>
      <c r="C953" s="17">
        <v>24.18</v>
      </c>
      <c r="D953" s="18">
        <v>3.4157000000000002</v>
      </c>
      <c r="E953" s="18">
        <f t="shared" si="14"/>
        <v>4.4862000000000002</v>
      </c>
      <c r="F953" s="19">
        <v>1</v>
      </c>
      <c r="G953" s="20">
        <v>1</v>
      </c>
      <c r="H953" s="21" t="s">
        <v>1132</v>
      </c>
      <c r="I953" s="22" t="s">
        <v>1132</v>
      </c>
      <c r="J953" s="14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spans="1:40" s="33" customFormat="1" x14ac:dyDescent="0.25">
      <c r="A954" s="55" t="s">
        <v>1199</v>
      </c>
      <c r="B954" s="16" t="s">
        <v>1197</v>
      </c>
      <c r="C954" s="17">
        <v>32.119999999999997</v>
      </c>
      <c r="D954" s="18">
        <v>4.9555999999999996</v>
      </c>
      <c r="E954" s="18">
        <f t="shared" si="14"/>
        <v>6.5087000000000002</v>
      </c>
      <c r="F954" s="19">
        <v>1.3</v>
      </c>
      <c r="G954" s="20">
        <v>1</v>
      </c>
      <c r="H954" s="21" t="s">
        <v>1132</v>
      </c>
      <c r="I954" s="22" t="s">
        <v>1132</v>
      </c>
      <c r="J954" s="14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spans="1:40" s="33" customFormat="1" x14ac:dyDescent="0.25">
      <c r="A955" s="56" t="s">
        <v>1200</v>
      </c>
      <c r="B955" s="23" t="s">
        <v>1197</v>
      </c>
      <c r="C955" s="24">
        <v>40.68</v>
      </c>
      <c r="D955" s="25">
        <v>7.6222000000000003</v>
      </c>
      <c r="E955" s="25">
        <f t="shared" si="14"/>
        <v>10.010999999999999</v>
      </c>
      <c r="F955" s="26">
        <v>1.3</v>
      </c>
      <c r="G955" s="27">
        <v>1</v>
      </c>
      <c r="H955" s="28" t="s">
        <v>1132</v>
      </c>
      <c r="I955" s="29" t="s">
        <v>1132</v>
      </c>
      <c r="J955" s="14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spans="1:40" s="33" customFormat="1" x14ac:dyDescent="0.25">
      <c r="A956" s="55" t="s">
        <v>1201</v>
      </c>
      <c r="B956" s="16" t="s">
        <v>1202</v>
      </c>
      <c r="C956" s="17">
        <v>13.85</v>
      </c>
      <c r="D956" s="18">
        <v>1.8371999999999999</v>
      </c>
      <c r="E956" s="18">
        <f t="shared" si="14"/>
        <v>2.4129999999999998</v>
      </c>
      <c r="F956" s="19">
        <v>1</v>
      </c>
      <c r="G956" s="20">
        <v>1</v>
      </c>
      <c r="H956" s="31" t="s">
        <v>1132</v>
      </c>
      <c r="I956" s="32" t="s">
        <v>1132</v>
      </c>
      <c r="J956" s="14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spans="1:40" s="33" customFormat="1" x14ac:dyDescent="0.25">
      <c r="A957" s="55" t="s">
        <v>1203</v>
      </c>
      <c r="B957" s="16" t="s">
        <v>1202</v>
      </c>
      <c r="C957" s="17">
        <v>21.38</v>
      </c>
      <c r="D957" s="18">
        <v>3.0373999999999999</v>
      </c>
      <c r="E957" s="18">
        <f t="shared" si="14"/>
        <v>3.9893000000000001</v>
      </c>
      <c r="F957" s="19">
        <v>1</v>
      </c>
      <c r="G957" s="20">
        <v>1</v>
      </c>
      <c r="H957" s="21" t="s">
        <v>1132</v>
      </c>
      <c r="I957" s="22" t="s">
        <v>1132</v>
      </c>
      <c r="J957" s="14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spans="1:40" s="33" customFormat="1" x14ac:dyDescent="0.25">
      <c r="A958" s="55" t="s">
        <v>1204</v>
      </c>
      <c r="B958" s="16" t="s">
        <v>1202</v>
      </c>
      <c r="C958" s="17">
        <v>29.91</v>
      </c>
      <c r="D958" s="18">
        <v>4.2789000000000001</v>
      </c>
      <c r="E958" s="18">
        <f t="shared" si="14"/>
        <v>5.6199000000000003</v>
      </c>
      <c r="F958" s="19">
        <v>1.3</v>
      </c>
      <c r="G958" s="20">
        <v>1</v>
      </c>
      <c r="H958" s="21" t="s">
        <v>1132</v>
      </c>
      <c r="I958" s="22" t="s">
        <v>1132</v>
      </c>
      <c r="J958" s="14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spans="1:40" s="33" customFormat="1" x14ac:dyDescent="0.25">
      <c r="A959" s="56" t="s">
        <v>1205</v>
      </c>
      <c r="B959" s="23" t="s">
        <v>1202</v>
      </c>
      <c r="C959" s="24">
        <v>44.21</v>
      </c>
      <c r="D959" s="25">
        <v>7.4531000000000001</v>
      </c>
      <c r="E959" s="25">
        <f t="shared" si="14"/>
        <v>9.7888999999999999</v>
      </c>
      <c r="F959" s="26">
        <v>1.3</v>
      </c>
      <c r="G959" s="27">
        <v>1</v>
      </c>
      <c r="H959" s="28" t="s">
        <v>1132</v>
      </c>
      <c r="I959" s="29" t="s">
        <v>1132</v>
      </c>
      <c r="J959" s="14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spans="1:40" s="33" customFormat="1" x14ac:dyDescent="0.25">
      <c r="A960" s="55" t="s">
        <v>1206</v>
      </c>
      <c r="B960" s="16" t="s">
        <v>1207</v>
      </c>
      <c r="C960" s="17">
        <v>10.76</v>
      </c>
      <c r="D960" s="18">
        <v>1.2846</v>
      </c>
      <c r="E960" s="18">
        <f t="shared" si="14"/>
        <v>1.6872</v>
      </c>
      <c r="F960" s="19">
        <v>1</v>
      </c>
      <c r="G960" s="20">
        <v>1</v>
      </c>
      <c r="H960" s="31" t="s">
        <v>1132</v>
      </c>
      <c r="I960" s="32" t="s">
        <v>1132</v>
      </c>
      <c r="J960" s="14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spans="1:40" s="33" customFormat="1" x14ac:dyDescent="0.25">
      <c r="A961" s="55" t="s">
        <v>1208</v>
      </c>
      <c r="B961" s="16" t="s">
        <v>1207</v>
      </c>
      <c r="C961" s="17">
        <v>19.489999999999998</v>
      </c>
      <c r="D961" s="18">
        <v>2.7063000000000001</v>
      </c>
      <c r="E961" s="18">
        <f t="shared" si="14"/>
        <v>3.5545</v>
      </c>
      <c r="F961" s="19">
        <v>1</v>
      </c>
      <c r="G961" s="20">
        <v>1</v>
      </c>
      <c r="H961" s="21" t="s">
        <v>1132</v>
      </c>
      <c r="I961" s="22" t="s">
        <v>1132</v>
      </c>
      <c r="J961" s="14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spans="1:40" s="33" customFormat="1" x14ac:dyDescent="0.25">
      <c r="A962" s="55" t="s">
        <v>1209</v>
      </c>
      <c r="B962" s="16" t="s">
        <v>1207</v>
      </c>
      <c r="C962" s="17">
        <v>28.03</v>
      </c>
      <c r="D962" s="18">
        <v>4.1931000000000003</v>
      </c>
      <c r="E962" s="18">
        <f t="shared" si="14"/>
        <v>5.5072000000000001</v>
      </c>
      <c r="F962" s="19">
        <v>1.3</v>
      </c>
      <c r="G962" s="20">
        <v>1</v>
      </c>
      <c r="H962" s="21" t="s">
        <v>1132</v>
      </c>
      <c r="I962" s="22" t="s">
        <v>1132</v>
      </c>
      <c r="J962" s="14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spans="1:40" s="33" customFormat="1" x14ac:dyDescent="0.25">
      <c r="A963" s="56" t="s">
        <v>1210</v>
      </c>
      <c r="B963" s="23" t="s">
        <v>1207</v>
      </c>
      <c r="C963" s="24">
        <v>36.479999999999997</v>
      </c>
      <c r="D963" s="25">
        <v>6.5130999999999997</v>
      </c>
      <c r="E963" s="25">
        <f t="shared" si="14"/>
        <v>8.5542999999999996</v>
      </c>
      <c r="F963" s="26">
        <v>1.3</v>
      </c>
      <c r="G963" s="27">
        <v>1</v>
      </c>
      <c r="H963" s="28" t="s">
        <v>1132</v>
      </c>
      <c r="I963" s="29" t="s">
        <v>1132</v>
      </c>
      <c r="J963" s="14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pans="1:40" s="33" customFormat="1" x14ac:dyDescent="0.25">
      <c r="A964" s="55" t="s">
        <v>1211</v>
      </c>
      <c r="B964" s="16" t="s">
        <v>1212</v>
      </c>
      <c r="C964" s="17">
        <v>8.07</v>
      </c>
      <c r="D964" s="18">
        <v>1.0142</v>
      </c>
      <c r="E964" s="18">
        <f t="shared" si="14"/>
        <v>1.3321000000000001</v>
      </c>
      <c r="F964" s="19">
        <v>1</v>
      </c>
      <c r="G964" s="20">
        <v>1</v>
      </c>
      <c r="H964" s="31" t="s">
        <v>1132</v>
      </c>
      <c r="I964" s="32" t="s">
        <v>1132</v>
      </c>
      <c r="J964" s="14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pans="1:40" s="33" customFormat="1" x14ac:dyDescent="0.25">
      <c r="A965" s="55" t="s">
        <v>1213</v>
      </c>
      <c r="B965" s="16" t="s">
        <v>1212</v>
      </c>
      <c r="C965" s="17">
        <v>13.77</v>
      </c>
      <c r="D965" s="18">
        <v>1.9796</v>
      </c>
      <c r="E965" s="18">
        <f t="shared" si="14"/>
        <v>2.6</v>
      </c>
      <c r="F965" s="19">
        <v>1</v>
      </c>
      <c r="G965" s="20">
        <v>1</v>
      </c>
      <c r="H965" s="21" t="s">
        <v>1132</v>
      </c>
      <c r="I965" s="22" t="s">
        <v>1132</v>
      </c>
      <c r="J965" s="14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spans="1:40" s="33" customFormat="1" x14ac:dyDescent="0.25">
      <c r="A966" s="55" t="s">
        <v>1214</v>
      </c>
      <c r="B966" s="16" t="s">
        <v>1212</v>
      </c>
      <c r="C966" s="17">
        <v>21.39</v>
      </c>
      <c r="D966" s="18">
        <v>3.3902999999999999</v>
      </c>
      <c r="E966" s="18">
        <f t="shared" si="14"/>
        <v>4.4527999999999999</v>
      </c>
      <c r="F966" s="19">
        <v>1.3</v>
      </c>
      <c r="G966" s="20">
        <v>1</v>
      </c>
      <c r="H966" s="21" t="s">
        <v>1132</v>
      </c>
      <c r="I966" s="22" t="s">
        <v>1132</v>
      </c>
      <c r="J966" s="14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pans="1:40" s="33" customFormat="1" x14ac:dyDescent="0.25">
      <c r="A967" s="56" t="s">
        <v>1215</v>
      </c>
      <c r="B967" s="23" t="s">
        <v>1212</v>
      </c>
      <c r="C967" s="24">
        <v>29.3</v>
      </c>
      <c r="D967" s="25">
        <v>6.5255000000000001</v>
      </c>
      <c r="E967" s="25">
        <f t="shared" si="14"/>
        <v>8.5706000000000007</v>
      </c>
      <c r="F967" s="26">
        <v>1.3</v>
      </c>
      <c r="G967" s="27">
        <v>1</v>
      </c>
      <c r="H967" s="28" t="s">
        <v>1132</v>
      </c>
      <c r="I967" s="29" t="s">
        <v>1132</v>
      </c>
      <c r="J967" s="14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spans="1:40" s="33" customFormat="1" x14ac:dyDescent="0.25">
      <c r="A968" s="55" t="s">
        <v>1216</v>
      </c>
      <c r="B968" s="16" t="s">
        <v>1217</v>
      </c>
      <c r="C968" s="17">
        <v>10.84</v>
      </c>
      <c r="D968" s="18">
        <v>1.5251999999999999</v>
      </c>
      <c r="E968" s="18">
        <f t="shared" si="14"/>
        <v>2.0032000000000001</v>
      </c>
      <c r="F968" s="19">
        <v>1</v>
      </c>
      <c r="G968" s="20">
        <v>1</v>
      </c>
      <c r="H968" s="31" t="s">
        <v>1132</v>
      </c>
      <c r="I968" s="32" t="s">
        <v>1132</v>
      </c>
      <c r="J968" s="14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spans="1:40" s="33" customFormat="1" x14ac:dyDescent="0.25">
      <c r="A969" s="55" t="s">
        <v>1218</v>
      </c>
      <c r="B969" s="16" t="s">
        <v>1217</v>
      </c>
      <c r="C969" s="17">
        <v>14.3</v>
      </c>
      <c r="D969" s="18">
        <v>2.1343000000000001</v>
      </c>
      <c r="E969" s="18">
        <f t="shared" si="14"/>
        <v>2.8031999999999999</v>
      </c>
      <c r="F969" s="19">
        <v>1</v>
      </c>
      <c r="G969" s="20">
        <v>1</v>
      </c>
      <c r="H969" s="21" t="s">
        <v>1132</v>
      </c>
      <c r="I969" s="22" t="s">
        <v>1132</v>
      </c>
      <c r="J969" s="14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spans="1:40" s="33" customFormat="1" x14ac:dyDescent="0.25">
      <c r="A970" s="55" t="s">
        <v>1219</v>
      </c>
      <c r="B970" s="16" t="s">
        <v>1217</v>
      </c>
      <c r="C970" s="17">
        <v>19.21</v>
      </c>
      <c r="D970" s="18">
        <v>3.0615999999999999</v>
      </c>
      <c r="E970" s="18">
        <f t="shared" si="14"/>
        <v>4.0210999999999997</v>
      </c>
      <c r="F970" s="19">
        <v>1.3</v>
      </c>
      <c r="G970" s="20">
        <v>1</v>
      </c>
      <c r="H970" s="21" t="s">
        <v>1132</v>
      </c>
      <c r="I970" s="22" t="s">
        <v>1132</v>
      </c>
      <c r="J970" s="14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spans="1:40" s="33" customFormat="1" x14ac:dyDescent="0.25">
      <c r="A971" s="56" t="s">
        <v>1220</v>
      </c>
      <c r="B971" s="23" t="s">
        <v>1217</v>
      </c>
      <c r="C971" s="24">
        <v>24.13</v>
      </c>
      <c r="D971" s="25">
        <v>5.8068999999999997</v>
      </c>
      <c r="E971" s="25">
        <f t="shared" si="14"/>
        <v>7.6268000000000002</v>
      </c>
      <c r="F971" s="26">
        <v>1.3</v>
      </c>
      <c r="G971" s="27">
        <v>1</v>
      </c>
      <c r="H971" s="28" t="s">
        <v>1132</v>
      </c>
      <c r="I971" s="29" t="s">
        <v>1132</v>
      </c>
      <c r="J971" s="14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spans="1:40" s="33" customFormat="1" x14ac:dyDescent="0.25">
      <c r="A972" s="55" t="s">
        <v>1221</v>
      </c>
      <c r="B972" s="16" t="s">
        <v>1222</v>
      </c>
      <c r="C972" s="17">
        <v>8.99</v>
      </c>
      <c r="D972" s="18">
        <v>1.2214</v>
      </c>
      <c r="E972" s="18">
        <f t="shared" si="14"/>
        <v>1.6042000000000001</v>
      </c>
      <c r="F972" s="19">
        <v>1</v>
      </c>
      <c r="G972" s="20">
        <v>1</v>
      </c>
      <c r="H972" s="31" t="s">
        <v>1132</v>
      </c>
      <c r="I972" s="32" t="s">
        <v>1132</v>
      </c>
      <c r="J972" s="14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spans="1:40" s="33" customFormat="1" x14ac:dyDescent="0.25">
      <c r="A973" s="55" t="s">
        <v>1223</v>
      </c>
      <c r="B973" s="16" t="s">
        <v>1222</v>
      </c>
      <c r="C973" s="17">
        <v>13.36</v>
      </c>
      <c r="D973" s="18">
        <v>1.9038999999999999</v>
      </c>
      <c r="E973" s="18">
        <f t="shared" ref="E973:E1036" si="15">ROUND((D973/0.7613811),4)</f>
        <v>2.5005999999999999</v>
      </c>
      <c r="F973" s="19">
        <v>1</v>
      </c>
      <c r="G973" s="20">
        <v>1</v>
      </c>
      <c r="H973" s="21" t="s">
        <v>1132</v>
      </c>
      <c r="I973" s="22" t="s">
        <v>1132</v>
      </c>
      <c r="J973" s="14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spans="1:40" s="33" customFormat="1" x14ac:dyDescent="0.25">
      <c r="A974" s="55" t="s">
        <v>1224</v>
      </c>
      <c r="B974" s="16" t="s">
        <v>1222</v>
      </c>
      <c r="C974" s="17">
        <v>19.27</v>
      </c>
      <c r="D974" s="18">
        <v>3.1217999999999999</v>
      </c>
      <c r="E974" s="18">
        <f t="shared" si="15"/>
        <v>4.1002000000000001</v>
      </c>
      <c r="F974" s="19">
        <v>1.3</v>
      </c>
      <c r="G974" s="20">
        <v>1</v>
      </c>
      <c r="H974" s="21" t="s">
        <v>1132</v>
      </c>
      <c r="I974" s="22" t="s">
        <v>1132</v>
      </c>
      <c r="J974" s="14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spans="1:40" s="33" customFormat="1" x14ac:dyDescent="0.25">
      <c r="A975" s="56" t="s">
        <v>1225</v>
      </c>
      <c r="B975" s="23" t="s">
        <v>1222</v>
      </c>
      <c r="C975" s="24">
        <v>24.81</v>
      </c>
      <c r="D975" s="25">
        <v>4.7645</v>
      </c>
      <c r="E975" s="25">
        <f t="shared" si="15"/>
        <v>6.2576999999999998</v>
      </c>
      <c r="F975" s="26">
        <v>1.3</v>
      </c>
      <c r="G975" s="27">
        <v>1</v>
      </c>
      <c r="H975" s="28" t="s">
        <v>1132</v>
      </c>
      <c r="I975" s="29" t="s">
        <v>1132</v>
      </c>
      <c r="J975" s="14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spans="1:40" s="33" customFormat="1" x14ac:dyDescent="0.25">
      <c r="A976" s="55" t="s">
        <v>1226</v>
      </c>
      <c r="B976" s="16" t="s">
        <v>1227</v>
      </c>
      <c r="C976" s="17">
        <v>11.07</v>
      </c>
      <c r="D976" s="18">
        <v>1.4674</v>
      </c>
      <c r="E976" s="18">
        <f t="shared" si="15"/>
        <v>1.9273</v>
      </c>
      <c r="F976" s="19">
        <v>1</v>
      </c>
      <c r="G976" s="20">
        <v>1</v>
      </c>
      <c r="H976" s="31" t="s">
        <v>1132</v>
      </c>
      <c r="I976" s="32" t="s">
        <v>1132</v>
      </c>
      <c r="J976" s="14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spans="1:40" s="33" customFormat="1" x14ac:dyDescent="0.25">
      <c r="A977" s="55" t="s">
        <v>1228</v>
      </c>
      <c r="B977" s="16" t="s">
        <v>1227</v>
      </c>
      <c r="C977" s="17">
        <v>15.79</v>
      </c>
      <c r="D977" s="18">
        <v>2.1383999999999999</v>
      </c>
      <c r="E977" s="18">
        <f t="shared" si="15"/>
        <v>2.8086000000000002</v>
      </c>
      <c r="F977" s="19">
        <v>1</v>
      </c>
      <c r="G977" s="20">
        <v>1</v>
      </c>
      <c r="H977" s="21" t="s">
        <v>1132</v>
      </c>
      <c r="I977" s="22" t="s">
        <v>1132</v>
      </c>
      <c r="J977" s="14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spans="1:40" s="33" customFormat="1" x14ac:dyDescent="0.25">
      <c r="A978" s="55" t="s">
        <v>1229</v>
      </c>
      <c r="B978" s="16" t="s">
        <v>1227</v>
      </c>
      <c r="C978" s="17">
        <v>18.68</v>
      </c>
      <c r="D978" s="18">
        <v>2.7642000000000002</v>
      </c>
      <c r="E978" s="18">
        <f t="shared" si="15"/>
        <v>3.6305000000000001</v>
      </c>
      <c r="F978" s="19">
        <v>1.3</v>
      </c>
      <c r="G978" s="20">
        <v>1</v>
      </c>
      <c r="H978" s="21" t="s">
        <v>1132</v>
      </c>
      <c r="I978" s="22" t="s">
        <v>1132</v>
      </c>
      <c r="J978" s="14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spans="1:40" s="33" customFormat="1" x14ac:dyDescent="0.25">
      <c r="A979" s="56" t="s">
        <v>1230</v>
      </c>
      <c r="B979" s="23" t="s">
        <v>1227</v>
      </c>
      <c r="C979" s="24">
        <v>20.2</v>
      </c>
      <c r="D979" s="25">
        <v>3.9775</v>
      </c>
      <c r="E979" s="25">
        <f t="shared" si="15"/>
        <v>5.2241</v>
      </c>
      <c r="F979" s="26">
        <v>1.3</v>
      </c>
      <c r="G979" s="27">
        <v>1</v>
      </c>
      <c r="H979" s="28" t="s">
        <v>1132</v>
      </c>
      <c r="I979" s="29" t="s">
        <v>1132</v>
      </c>
      <c r="J979" s="14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spans="1:40" s="33" customFormat="1" x14ac:dyDescent="0.25">
      <c r="A980" s="55" t="s">
        <v>1231</v>
      </c>
      <c r="B980" s="16" t="s">
        <v>1232</v>
      </c>
      <c r="C980" s="17">
        <v>2.64</v>
      </c>
      <c r="D980" s="18">
        <v>0.1424</v>
      </c>
      <c r="E980" s="18">
        <f t="shared" si="15"/>
        <v>0.187</v>
      </c>
      <c r="F980" s="19">
        <v>1</v>
      </c>
      <c r="G980" s="20">
        <v>1</v>
      </c>
      <c r="H980" s="31" t="s">
        <v>1233</v>
      </c>
      <c r="I980" s="32" t="s">
        <v>1233</v>
      </c>
      <c r="J980" s="14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spans="1:40" s="33" customFormat="1" x14ac:dyDescent="0.25">
      <c r="A981" s="55" t="s">
        <v>1234</v>
      </c>
      <c r="B981" s="16" t="s">
        <v>1232</v>
      </c>
      <c r="C981" s="17">
        <v>4.4000000000000004</v>
      </c>
      <c r="D981" s="18">
        <v>0.39779999999999999</v>
      </c>
      <c r="E981" s="18">
        <f t="shared" si="15"/>
        <v>0.52249999999999996</v>
      </c>
      <c r="F981" s="19">
        <v>1</v>
      </c>
      <c r="G981" s="20">
        <v>1</v>
      </c>
      <c r="H981" s="21" t="s">
        <v>1233</v>
      </c>
      <c r="I981" s="22" t="s">
        <v>1233</v>
      </c>
      <c r="J981" s="14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spans="1:40" s="33" customFormat="1" x14ac:dyDescent="0.25">
      <c r="A982" s="55" t="s">
        <v>1235</v>
      </c>
      <c r="B982" s="16" t="s">
        <v>1232</v>
      </c>
      <c r="C982" s="17">
        <v>8.15</v>
      </c>
      <c r="D982" s="18">
        <v>0.99119999999999997</v>
      </c>
      <c r="E982" s="18">
        <f t="shared" si="15"/>
        <v>1.3018000000000001</v>
      </c>
      <c r="F982" s="19">
        <v>1</v>
      </c>
      <c r="G982" s="20">
        <v>1</v>
      </c>
      <c r="H982" s="21" t="s">
        <v>1233</v>
      </c>
      <c r="I982" s="22" t="s">
        <v>1233</v>
      </c>
      <c r="J982" s="14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spans="1:40" s="33" customFormat="1" x14ac:dyDescent="0.25">
      <c r="A983" s="56" t="s">
        <v>1236</v>
      </c>
      <c r="B983" s="23" t="s">
        <v>1232</v>
      </c>
      <c r="C983" s="24">
        <v>22.82</v>
      </c>
      <c r="D983" s="25">
        <v>3.1711999999999998</v>
      </c>
      <c r="E983" s="25">
        <f t="shared" si="15"/>
        <v>4.1650999999999998</v>
      </c>
      <c r="F983" s="26">
        <v>1</v>
      </c>
      <c r="G983" s="27">
        <v>1</v>
      </c>
      <c r="H983" s="28" t="s">
        <v>1233</v>
      </c>
      <c r="I983" s="29" t="s">
        <v>1233</v>
      </c>
      <c r="J983" s="14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spans="1:40" s="33" customFormat="1" x14ac:dyDescent="0.25">
      <c r="A984" s="55" t="s">
        <v>1237</v>
      </c>
      <c r="B984" s="16" t="s">
        <v>1238</v>
      </c>
      <c r="C984" s="17">
        <v>4.51</v>
      </c>
      <c r="D984" s="18">
        <v>1.9990000000000001</v>
      </c>
      <c r="E984" s="18">
        <f t="shared" si="15"/>
        <v>2.6255000000000002</v>
      </c>
      <c r="F984" s="19">
        <v>1</v>
      </c>
      <c r="G984" s="20">
        <v>1</v>
      </c>
      <c r="H984" s="31" t="s">
        <v>1132</v>
      </c>
      <c r="I984" s="32" t="s">
        <v>1132</v>
      </c>
      <c r="J984" s="14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spans="1:40" s="33" customFormat="1" x14ac:dyDescent="0.25">
      <c r="A985" s="55" t="s">
        <v>1239</v>
      </c>
      <c r="B985" s="16" t="s">
        <v>1238</v>
      </c>
      <c r="C985" s="17">
        <v>7.89</v>
      </c>
      <c r="D985" s="18">
        <v>3.3041</v>
      </c>
      <c r="E985" s="18">
        <f t="shared" si="15"/>
        <v>4.3395999999999999</v>
      </c>
      <c r="F985" s="19">
        <v>1</v>
      </c>
      <c r="G985" s="20">
        <v>1</v>
      </c>
      <c r="H985" s="21" t="s">
        <v>1132</v>
      </c>
      <c r="I985" s="22" t="s">
        <v>1132</v>
      </c>
      <c r="J985" s="14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spans="1:40" s="33" customFormat="1" x14ac:dyDescent="0.25">
      <c r="A986" s="55" t="s">
        <v>1240</v>
      </c>
      <c r="B986" s="16" t="s">
        <v>1238</v>
      </c>
      <c r="C986" s="17">
        <v>13.1</v>
      </c>
      <c r="D986" s="18">
        <v>5.9943999999999997</v>
      </c>
      <c r="E986" s="18">
        <f t="shared" si="15"/>
        <v>7.8731</v>
      </c>
      <c r="F986" s="19">
        <v>1.3</v>
      </c>
      <c r="G986" s="20">
        <v>1</v>
      </c>
      <c r="H986" s="21" t="s">
        <v>1132</v>
      </c>
      <c r="I986" s="22" t="s">
        <v>1132</v>
      </c>
      <c r="J986" s="14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spans="1:40" s="33" customFormat="1" x14ac:dyDescent="0.25">
      <c r="A987" s="56" t="s">
        <v>1241</v>
      </c>
      <c r="B987" s="23" t="s">
        <v>1238</v>
      </c>
      <c r="C987" s="24">
        <v>36.64</v>
      </c>
      <c r="D987" s="25">
        <v>12.6226</v>
      </c>
      <c r="E987" s="25">
        <f t="shared" si="15"/>
        <v>16.578600000000002</v>
      </c>
      <c r="F987" s="26">
        <v>1.3</v>
      </c>
      <c r="G987" s="27">
        <v>1</v>
      </c>
      <c r="H987" s="28" t="s">
        <v>1132</v>
      </c>
      <c r="I987" s="29" t="s">
        <v>1132</v>
      </c>
      <c r="J987" s="14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spans="1:40" s="33" customFormat="1" x14ac:dyDescent="0.25">
      <c r="A988" s="55" t="s">
        <v>1242</v>
      </c>
      <c r="B988" s="16" t="s">
        <v>1243</v>
      </c>
      <c r="C988" s="17">
        <v>3.15</v>
      </c>
      <c r="D988" s="18">
        <v>1.0843</v>
      </c>
      <c r="E988" s="18">
        <f t="shared" si="15"/>
        <v>1.4240999999999999</v>
      </c>
      <c r="F988" s="19">
        <v>1</v>
      </c>
      <c r="G988" s="20">
        <v>1</v>
      </c>
      <c r="H988" s="31" t="s">
        <v>1132</v>
      </c>
      <c r="I988" s="32" t="s">
        <v>1132</v>
      </c>
      <c r="J988" s="14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spans="1:40" s="33" customFormat="1" x14ac:dyDescent="0.25">
      <c r="A989" s="55" t="s">
        <v>1244</v>
      </c>
      <c r="B989" s="16" t="s">
        <v>1243</v>
      </c>
      <c r="C989" s="17">
        <v>7.52</v>
      </c>
      <c r="D989" s="18">
        <v>2.0063</v>
      </c>
      <c r="E989" s="18">
        <f t="shared" si="15"/>
        <v>2.6351</v>
      </c>
      <c r="F989" s="19">
        <v>1</v>
      </c>
      <c r="G989" s="20">
        <v>1</v>
      </c>
      <c r="H989" s="21" t="s">
        <v>1132</v>
      </c>
      <c r="I989" s="22" t="s">
        <v>1132</v>
      </c>
      <c r="J989" s="14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spans="1:40" s="33" customFormat="1" x14ac:dyDescent="0.25">
      <c r="A990" s="55" t="s">
        <v>1245</v>
      </c>
      <c r="B990" s="16" t="s">
        <v>1243</v>
      </c>
      <c r="C990" s="17">
        <v>19.5</v>
      </c>
      <c r="D990" s="18">
        <v>4.4835000000000003</v>
      </c>
      <c r="E990" s="18">
        <f t="shared" si="15"/>
        <v>5.8886000000000003</v>
      </c>
      <c r="F990" s="19">
        <v>1.3</v>
      </c>
      <c r="G990" s="20">
        <v>1</v>
      </c>
      <c r="H990" s="21" t="s">
        <v>1132</v>
      </c>
      <c r="I990" s="22" t="s">
        <v>1132</v>
      </c>
      <c r="J990" s="14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pans="1:40" s="33" customFormat="1" x14ac:dyDescent="0.25">
      <c r="A991" s="56" t="s">
        <v>1246</v>
      </c>
      <c r="B991" s="23" t="s">
        <v>1243</v>
      </c>
      <c r="C991" s="24">
        <v>48.37</v>
      </c>
      <c r="D991" s="25">
        <v>12.9274</v>
      </c>
      <c r="E991" s="25">
        <f t="shared" si="15"/>
        <v>16.978899999999999</v>
      </c>
      <c r="F991" s="26">
        <v>1.3</v>
      </c>
      <c r="G991" s="27">
        <v>1</v>
      </c>
      <c r="H991" s="28" t="s">
        <v>1132</v>
      </c>
      <c r="I991" s="29" t="s">
        <v>1132</v>
      </c>
      <c r="J991" s="14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pans="1:40" s="33" customFormat="1" x14ac:dyDescent="0.25">
      <c r="A992" s="55" t="s">
        <v>1247</v>
      </c>
      <c r="B992" s="16" t="s">
        <v>1248</v>
      </c>
      <c r="C992" s="17">
        <v>2.71</v>
      </c>
      <c r="D992" s="18">
        <v>0.25230000000000002</v>
      </c>
      <c r="E992" s="18">
        <f t="shared" si="15"/>
        <v>0.33139999999999997</v>
      </c>
      <c r="F992" s="19">
        <v>1</v>
      </c>
      <c r="G992" s="20">
        <v>1</v>
      </c>
      <c r="H992" s="31" t="s">
        <v>1132</v>
      </c>
      <c r="I992" s="32" t="s">
        <v>1132</v>
      </c>
      <c r="J992" s="14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pans="1:40" s="33" customFormat="1" x14ac:dyDescent="0.25">
      <c r="A993" s="55" t="s">
        <v>1249</v>
      </c>
      <c r="B993" s="16" t="s">
        <v>1248</v>
      </c>
      <c r="C993" s="17">
        <v>5.57</v>
      </c>
      <c r="D993" s="18">
        <v>0.84740000000000004</v>
      </c>
      <c r="E993" s="18">
        <f t="shared" si="15"/>
        <v>1.113</v>
      </c>
      <c r="F993" s="19">
        <v>1</v>
      </c>
      <c r="G993" s="20">
        <v>1</v>
      </c>
      <c r="H993" s="21" t="s">
        <v>1132</v>
      </c>
      <c r="I993" s="22" t="s">
        <v>1132</v>
      </c>
      <c r="J993" s="14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spans="1:40" s="33" customFormat="1" x14ac:dyDescent="0.25">
      <c r="A994" s="55" t="s">
        <v>1250</v>
      </c>
      <c r="B994" s="16" t="s">
        <v>1248</v>
      </c>
      <c r="C994" s="17">
        <v>10.87</v>
      </c>
      <c r="D994" s="18">
        <v>1.9564999999999999</v>
      </c>
      <c r="E994" s="18">
        <f t="shared" si="15"/>
        <v>2.5697000000000001</v>
      </c>
      <c r="F994" s="19">
        <v>1.3</v>
      </c>
      <c r="G994" s="20">
        <v>1</v>
      </c>
      <c r="H994" s="21" t="s">
        <v>1132</v>
      </c>
      <c r="I994" s="22" t="s">
        <v>1132</v>
      </c>
      <c r="J994" s="14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spans="1:40" s="33" customFormat="1" x14ac:dyDescent="0.25">
      <c r="A995" s="56" t="s">
        <v>1251</v>
      </c>
      <c r="B995" s="23" t="s">
        <v>1248</v>
      </c>
      <c r="C995" s="24">
        <v>24.7</v>
      </c>
      <c r="D995" s="25">
        <v>6.2104999999999997</v>
      </c>
      <c r="E995" s="25">
        <f t="shared" si="15"/>
        <v>8.1569000000000003</v>
      </c>
      <c r="F995" s="26">
        <v>1.3</v>
      </c>
      <c r="G995" s="27">
        <v>1</v>
      </c>
      <c r="H995" s="28" t="s">
        <v>1132</v>
      </c>
      <c r="I995" s="29" t="s">
        <v>1132</v>
      </c>
      <c r="J995" s="14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spans="1:40" s="33" customFormat="1" x14ac:dyDescent="0.25">
      <c r="A996" s="55" t="s">
        <v>1252</v>
      </c>
      <c r="B996" s="16" t="s">
        <v>1253</v>
      </c>
      <c r="C996" s="17">
        <v>4.33</v>
      </c>
      <c r="D996" s="18">
        <v>0.59789999999999999</v>
      </c>
      <c r="E996" s="18">
        <f t="shared" si="15"/>
        <v>0.7853</v>
      </c>
      <c r="F996" s="19">
        <v>1</v>
      </c>
      <c r="G996" s="20">
        <v>1</v>
      </c>
      <c r="H996" s="31" t="s">
        <v>1132</v>
      </c>
      <c r="I996" s="32" t="s">
        <v>1132</v>
      </c>
      <c r="J996" s="14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pans="1:40" s="33" customFormat="1" x14ac:dyDescent="0.25">
      <c r="A997" s="55" t="s">
        <v>1254</v>
      </c>
      <c r="B997" s="16" t="s">
        <v>1253</v>
      </c>
      <c r="C997" s="17">
        <v>6.9</v>
      </c>
      <c r="D997" s="18">
        <v>1.1241000000000001</v>
      </c>
      <c r="E997" s="18">
        <f t="shared" si="15"/>
        <v>1.4763999999999999</v>
      </c>
      <c r="F997" s="19">
        <v>1</v>
      </c>
      <c r="G997" s="20">
        <v>1</v>
      </c>
      <c r="H997" s="21" t="s">
        <v>1132</v>
      </c>
      <c r="I997" s="22" t="s">
        <v>1132</v>
      </c>
      <c r="J997" s="14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pans="1:40" s="33" customFormat="1" x14ac:dyDescent="0.25">
      <c r="A998" s="55" t="s">
        <v>1255</v>
      </c>
      <c r="B998" s="16" t="s">
        <v>1253</v>
      </c>
      <c r="C998" s="17">
        <v>11.69</v>
      </c>
      <c r="D998" s="18">
        <v>2.2679999999999998</v>
      </c>
      <c r="E998" s="18">
        <f t="shared" si="15"/>
        <v>2.9788000000000001</v>
      </c>
      <c r="F998" s="19">
        <v>1.3</v>
      </c>
      <c r="G998" s="20">
        <v>1</v>
      </c>
      <c r="H998" s="21" t="s">
        <v>1132</v>
      </c>
      <c r="I998" s="22" t="s">
        <v>1132</v>
      </c>
      <c r="J998" s="14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pans="1:40" s="33" customFormat="1" x14ac:dyDescent="0.25">
      <c r="A999" s="56" t="s">
        <v>1256</v>
      </c>
      <c r="B999" s="23" t="s">
        <v>1253</v>
      </c>
      <c r="C999" s="24">
        <v>22</v>
      </c>
      <c r="D999" s="25">
        <v>5.8296999999999999</v>
      </c>
      <c r="E999" s="25">
        <f t="shared" si="15"/>
        <v>7.6566999999999998</v>
      </c>
      <c r="F999" s="26">
        <v>1.3</v>
      </c>
      <c r="G999" s="27">
        <v>1</v>
      </c>
      <c r="H999" s="28" t="s">
        <v>1132</v>
      </c>
      <c r="I999" s="29" t="s">
        <v>1132</v>
      </c>
      <c r="J999" s="14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pans="1:40" s="33" customFormat="1" x14ac:dyDescent="0.25">
      <c r="A1000" s="55" t="s">
        <v>1257</v>
      </c>
      <c r="B1000" s="16" t="s">
        <v>1258</v>
      </c>
      <c r="C1000" s="17">
        <v>5.4</v>
      </c>
      <c r="D1000" s="18">
        <v>0.71689999999999998</v>
      </c>
      <c r="E1000" s="18">
        <f t="shared" si="15"/>
        <v>0.94159999999999999</v>
      </c>
      <c r="F1000" s="19">
        <v>1</v>
      </c>
      <c r="G1000" s="20">
        <v>1</v>
      </c>
      <c r="H1000" s="31" t="s">
        <v>1132</v>
      </c>
      <c r="I1000" s="32" t="s">
        <v>1132</v>
      </c>
      <c r="J1000" s="14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  <row r="1001" spans="1:40" s="33" customFormat="1" x14ac:dyDescent="0.25">
      <c r="A1001" s="55" t="s">
        <v>1259</v>
      </c>
      <c r="B1001" s="16" t="s">
        <v>1258</v>
      </c>
      <c r="C1001" s="17">
        <v>7.36</v>
      </c>
      <c r="D1001" s="18">
        <v>1.1176999999999999</v>
      </c>
      <c r="E1001" s="18">
        <f t="shared" si="15"/>
        <v>1.468</v>
      </c>
      <c r="F1001" s="19">
        <v>1</v>
      </c>
      <c r="G1001" s="20">
        <v>1</v>
      </c>
      <c r="H1001" s="21" t="s">
        <v>1132</v>
      </c>
      <c r="I1001" s="22" t="s">
        <v>1132</v>
      </c>
      <c r="J1001" s="14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</row>
    <row r="1002" spans="1:40" s="33" customFormat="1" x14ac:dyDescent="0.25">
      <c r="A1002" s="55" t="s">
        <v>1260</v>
      </c>
      <c r="B1002" s="16" t="s">
        <v>1258</v>
      </c>
      <c r="C1002" s="17">
        <v>11.19</v>
      </c>
      <c r="D1002" s="18">
        <v>1.9805999999999999</v>
      </c>
      <c r="E1002" s="18">
        <f t="shared" si="15"/>
        <v>2.6013000000000002</v>
      </c>
      <c r="F1002" s="19">
        <v>1.3</v>
      </c>
      <c r="G1002" s="20">
        <v>1</v>
      </c>
      <c r="H1002" s="21" t="s">
        <v>1132</v>
      </c>
      <c r="I1002" s="22" t="s">
        <v>1132</v>
      </c>
      <c r="J1002" s="14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</row>
    <row r="1003" spans="1:40" s="33" customFormat="1" x14ac:dyDescent="0.25">
      <c r="A1003" s="56" t="s">
        <v>1261</v>
      </c>
      <c r="B1003" s="23" t="s">
        <v>1258</v>
      </c>
      <c r="C1003" s="24">
        <v>20.03</v>
      </c>
      <c r="D1003" s="25">
        <v>4.9367000000000001</v>
      </c>
      <c r="E1003" s="25">
        <f t="shared" si="15"/>
        <v>6.4839000000000002</v>
      </c>
      <c r="F1003" s="26">
        <v>1.3</v>
      </c>
      <c r="G1003" s="27">
        <v>1</v>
      </c>
      <c r="H1003" s="28" t="s">
        <v>1132</v>
      </c>
      <c r="I1003" s="29" t="s">
        <v>1132</v>
      </c>
      <c r="J1003" s="14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</row>
    <row r="1004" spans="1:40" s="33" customFormat="1" x14ac:dyDescent="0.25">
      <c r="A1004" s="55" t="s">
        <v>1262</v>
      </c>
      <c r="B1004" s="16" t="s">
        <v>1263</v>
      </c>
      <c r="C1004" s="17">
        <v>3.49</v>
      </c>
      <c r="D1004" s="18">
        <v>0.42599999999999999</v>
      </c>
      <c r="E1004" s="18">
        <f t="shared" si="15"/>
        <v>0.5595</v>
      </c>
      <c r="F1004" s="19">
        <v>1</v>
      </c>
      <c r="G1004" s="20">
        <v>1</v>
      </c>
      <c r="H1004" s="31" t="s">
        <v>1132</v>
      </c>
      <c r="I1004" s="32" t="s">
        <v>1132</v>
      </c>
      <c r="J1004" s="14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</row>
    <row r="1005" spans="1:40" s="33" customFormat="1" x14ac:dyDescent="0.25">
      <c r="A1005" s="55" t="s">
        <v>1264</v>
      </c>
      <c r="B1005" s="16" t="s">
        <v>1263</v>
      </c>
      <c r="C1005" s="17">
        <v>6.01</v>
      </c>
      <c r="D1005" s="18">
        <v>0.84460000000000002</v>
      </c>
      <c r="E1005" s="18">
        <f t="shared" si="15"/>
        <v>1.1093</v>
      </c>
      <c r="F1005" s="19">
        <v>1</v>
      </c>
      <c r="G1005" s="20">
        <v>1</v>
      </c>
      <c r="H1005" s="21" t="s">
        <v>1132</v>
      </c>
      <c r="I1005" s="22" t="s">
        <v>1132</v>
      </c>
      <c r="J1005" s="14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</row>
    <row r="1006" spans="1:40" s="33" customFormat="1" x14ac:dyDescent="0.25">
      <c r="A1006" s="55" t="s">
        <v>1265</v>
      </c>
      <c r="B1006" s="16" t="s">
        <v>1263</v>
      </c>
      <c r="C1006" s="17">
        <v>8.7100000000000009</v>
      </c>
      <c r="D1006" s="18">
        <v>1.5233000000000001</v>
      </c>
      <c r="E1006" s="18">
        <f t="shared" si="15"/>
        <v>2.0007000000000001</v>
      </c>
      <c r="F1006" s="19">
        <v>1.3</v>
      </c>
      <c r="G1006" s="20">
        <v>1</v>
      </c>
      <c r="H1006" s="21" t="s">
        <v>1132</v>
      </c>
      <c r="I1006" s="22" t="s">
        <v>1132</v>
      </c>
      <c r="J1006" s="14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</row>
    <row r="1007" spans="1:40" s="33" customFormat="1" x14ac:dyDescent="0.25">
      <c r="A1007" s="56" t="s">
        <v>1266</v>
      </c>
      <c r="B1007" s="23" t="s">
        <v>1263</v>
      </c>
      <c r="C1007" s="24">
        <v>15.13</v>
      </c>
      <c r="D1007" s="25">
        <v>3.8774000000000002</v>
      </c>
      <c r="E1007" s="25">
        <f t="shared" si="15"/>
        <v>5.0926</v>
      </c>
      <c r="F1007" s="26">
        <v>1.3</v>
      </c>
      <c r="G1007" s="27">
        <v>1</v>
      </c>
      <c r="H1007" s="28" t="s">
        <v>1132</v>
      </c>
      <c r="I1007" s="29" t="s">
        <v>1132</v>
      </c>
      <c r="J1007" s="14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</row>
    <row r="1008" spans="1:40" s="33" customFormat="1" x14ac:dyDescent="0.25">
      <c r="A1008" s="55" t="s">
        <v>1267</v>
      </c>
      <c r="B1008" s="16" t="s">
        <v>1268</v>
      </c>
      <c r="C1008" s="17">
        <v>2.08</v>
      </c>
      <c r="D1008" s="18">
        <v>9.8900000000000002E-2</v>
      </c>
      <c r="E1008" s="18">
        <f t="shared" si="15"/>
        <v>0.12989999999999999</v>
      </c>
      <c r="F1008" s="19">
        <v>1</v>
      </c>
      <c r="G1008" s="20">
        <v>1</v>
      </c>
      <c r="H1008" s="31" t="s">
        <v>1233</v>
      </c>
      <c r="I1008" s="32" t="s">
        <v>1233</v>
      </c>
      <c r="J1008" s="14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</row>
    <row r="1009" spans="1:40" s="33" customFormat="1" x14ac:dyDescent="0.25">
      <c r="A1009" s="55" t="s">
        <v>1269</v>
      </c>
      <c r="B1009" s="16" t="s">
        <v>1268</v>
      </c>
      <c r="C1009" s="17">
        <v>2.35</v>
      </c>
      <c r="D1009" s="18">
        <v>0.1424</v>
      </c>
      <c r="E1009" s="18">
        <f t="shared" si="15"/>
        <v>0.187</v>
      </c>
      <c r="F1009" s="19">
        <v>1</v>
      </c>
      <c r="G1009" s="20">
        <v>1</v>
      </c>
      <c r="H1009" s="21" t="s">
        <v>1233</v>
      </c>
      <c r="I1009" s="22" t="s">
        <v>1233</v>
      </c>
      <c r="J1009" s="14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</row>
    <row r="1010" spans="1:40" s="33" customFormat="1" x14ac:dyDescent="0.25">
      <c r="A1010" s="55" t="s">
        <v>1270</v>
      </c>
      <c r="B1010" s="16" t="s">
        <v>1268</v>
      </c>
      <c r="C1010" s="17">
        <v>3.49</v>
      </c>
      <c r="D1010" s="18">
        <v>0.38419999999999999</v>
      </c>
      <c r="E1010" s="18">
        <f t="shared" si="15"/>
        <v>0.50460000000000005</v>
      </c>
      <c r="F1010" s="19">
        <v>1</v>
      </c>
      <c r="G1010" s="20">
        <v>1</v>
      </c>
      <c r="H1010" s="21" t="s">
        <v>1233</v>
      </c>
      <c r="I1010" s="22" t="s">
        <v>1233</v>
      </c>
      <c r="J1010" s="14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</row>
    <row r="1011" spans="1:40" s="33" customFormat="1" x14ac:dyDescent="0.25">
      <c r="A1011" s="56" t="s">
        <v>1271</v>
      </c>
      <c r="B1011" s="23" t="s">
        <v>1268</v>
      </c>
      <c r="C1011" s="24">
        <v>12.71</v>
      </c>
      <c r="D1011" s="25">
        <v>1.8925000000000001</v>
      </c>
      <c r="E1011" s="25">
        <f t="shared" si="15"/>
        <v>2.4855999999999998</v>
      </c>
      <c r="F1011" s="26">
        <v>1</v>
      </c>
      <c r="G1011" s="27">
        <v>1</v>
      </c>
      <c r="H1011" s="28" t="s">
        <v>1233</v>
      </c>
      <c r="I1011" s="29" t="s">
        <v>1233</v>
      </c>
      <c r="J1011" s="14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</row>
    <row r="1012" spans="1:40" s="33" customFormat="1" x14ac:dyDescent="0.25">
      <c r="A1012" s="55" t="s">
        <v>1272</v>
      </c>
      <c r="B1012" s="16" t="s">
        <v>1273</v>
      </c>
      <c r="C1012" s="17">
        <v>3.62</v>
      </c>
      <c r="D1012" s="18">
        <v>1.2857000000000001</v>
      </c>
      <c r="E1012" s="18">
        <f t="shared" si="15"/>
        <v>1.6886000000000001</v>
      </c>
      <c r="F1012" s="19">
        <v>1</v>
      </c>
      <c r="G1012" s="20">
        <v>1</v>
      </c>
      <c r="H1012" s="31" t="s">
        <v>11</v>
      </c>
      <c r="I1012" s="32" t="s">
        <v>32</v>
      </c>
      <c r="J1012" s="14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</row>
    <row r="1013" spans="1:40" s="33" customFormat="1" x14ac:dyDescent="0.25">
      <c r="A1013" s="55" t="s">
        <v>1274</v>
      </c>
      <c r="B1013" s="16" t="s">
        <v>1273</v>
      </c>
      <c r="C1013" s="17">
        <v>5.19</v>
      </c>
      <c r="D1013" s="18">
        <v>1.7056</v>
      </c>
      <c r="E1013" s="18">
        <f t="shared" si="15"/>
        <v>2.2401</v>
      </c>
      <c r="F1013" s="19">
        <v>1</v>
      </c>
      <c r="G1013" s="20">
        <v>1</v>
      </c>
      <c r="H1013" s="21" t="s">
        <v>11</v>
      </c>
      <c r="I1013" s="22" t="s">
        <v>32</v>
      </c>
      <c r="J1013" s="14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</row>
    <row r="1014" spans="1:40" s="33" customFormat="1" x14ac:dyDescent="0.25">
      <c r="A1014" s="55" t="s">
        <v>1275</v>
      </c>
      <c r="B1014" s="16" t="s">
        <v>1273</v>
      </c>
      <c r="C1014" s="17">
        <v>8.61</v>
      </c>
      <c r="D1014" s="18">
        <v>2.8159000000000001</v>
      </c>
      <c r="E1014" s="18">
        <f t="shared" si="15"/>
        <v>3.6983999999999999</v>
      </c>
      <c r="F1014" s="19">
        <v>1</v>
      </c>
      <c r="G1014" s="20">
        <v>1.3</v>
      </c>
      <c r="H1014" s="21" t="s">
        <v>11</v>
      </c>
      <c r="I1014" s="22" t="s">
        <v>32</v>
      </c>
      <c r="J1014" s="14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</row>
    <row r="1015" spans="1:40" s="33" customFormat="1" x14ac:dyDescent="0.25">
      <c r="A1015" s="56" t="s">
        <v>1276</v>
      </c>
      <c r="B1015" s="23" t="s">
        <v>1273</v>
      </c>
      <c r="C1015" s="24">
        <v>15.78</v>
      </c>
      <c r="D1015" s="25">
        <v>5.6646000000000001</v>
      </c>
      <c r="E1015" s="25">
        <f t="shared" si="15"/>
        <v>7.4398999999999997</v>
      </c>
      <c r="F1015" s="26">
        <v>1</v>
      </c>
      <c r="G1015" s="27">
        <v>1.3</v>
      </c>
      <c r="H1015" s="28" t="s">
        <v>11</v>
      </c>
      <c r="I1015" s="29" t="s">
        <v>32</v>
      </c>
      <c r="J1015" s="14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</row>
    <row r="1016" spans="1:40" s="33" customFormat="1" x14ac:dyDescent="0.25">
      <c r="A1016" s="55" t="s">
        <v>1277</v>
      </c>
      <c r="B1016" s="16" t="s">
        <v>1278</v>
      </c>
      <c r="C1016" s="17">
        <v>3.15</v>
      </c>
      <c r="D1016" s="18">
        <v>0.97560000000000002</v>
      </c>
      <c r="E1016" s="18">
        <f t="shared" si="15"/>
        <v>1.2814000000000001</v>
      </c>
      <c r="F1016" s="19">
        <v>1</v>
      </c>
      <c r="G1016" s="20">
        <v>1</v>
      </c>
      <c r="H1016" s="31" t="s">
        <v>11</v>
      </c>
      <c r="I1016" s="32" t="s">
        <v>32</v>
      </c>
      <c r="J1016" s="14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</row>
    <row r="1017" spans="1:40" s="33" customFormat="1" x14ac:dyDescent="0.25">
      <c r="A1017" s="55" t="s">
        <v>1279</v>
      </c>
      <c r="B1017" s="16" t="s">
        <v>1278</v>
      </c>
      <c r="C1017" s="17">
        <v>4.32</v>
      </c>
      <c r="D1017" s="18">
        <v>1.3684000000000001</v>
      </c>
      <c r="E1017" s="18">
        <f t="shared" si="15"/>
        <v>1.7972999999999999</v>
      </c>
      <c r="F1017" s="19">
        <v>1</v>
      </c>
      <c r="G1017" s="20">
        <v>1</v>
      </c>
      <c r="H1017" s="21" t="s">
        <v>11</v>
      </c>
      <c r="I1017" s="22" t="s">
        <v>32</v>
      </c>
      <c r="J1017" s="14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</row>
    <row r="1018" spans="1:40" s="33" customFormat="1" x14ac:dyDescent="0.25">
      <c r="A1018" s="55" t="s">
        <v>1280</v>
      </c>
      <c r="B1018" s="16" t="s">
        <v>1278</v>
      </c>
      <c r="C1018" s="17">
        <v>9.0299999999999994</v>
      </c>
      <c r="D1018" s="18">
        <v>2.2549999999999999</v>
      </c>
      <c r="E1018" s="18">
        <f t="shared" si="15"/>
        <v>2.9617</v>
      </c>
      <c r="F1018" s="19">
        <v>1</v>
      </c>
      <c r="G1018" s="20">
        <v>1.3</v>
      </c>
      <c r="H1018" s="21" t="s">
        <v>11</v>
      </c>
      <c r="I1018" s="22" t="s">
        <v>32</v>
      </c>
      <c r="J1018" s="14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</row>
    <row r="1019" spans="1:40" s="33" customFormat="1" x14ac:dyDescent="0.25">
      <c r="A1019" s="56" t="s">
        <v>1281</v>
      </c>
      <c r="B1019" s="23" t="s">
        <v>1278</v>
      </c>
      <c r="C1019" s="24">
        <v>24.68</v>
      </c>
      <c r="D1019" s="25">
        <v>6.8741000000000003</v>
      </c>
      <c r="E1019" s="25">
        <f t="shared" si="15"/>
        <v>9.0284999999999993</v>
      </c>
      <c r="F1019" s="26">
        <v>1</v>
      </c>
      <c r="G1019" s="27">
        <v>1.3</v>
      </c>
      <c r="H1019" s="28" t="s">
        <v>11</v>
      </c>
      <c r="I1019" s="29" t="s">
        <v>32</v>
      </c>
      <c r="J1019" s="14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</row>
    <row r="1020" spans="1:40" s="33" customFormat="1" x14ac:dyDescent="0.25">
      <c r="A1020" s="55" t="s">
        <v>1282</v>
      </c>
      <c r="B1020" s="16" t="s">
        <v>1283</v>
      </c>
      <c r="C1020" s="17">
        <v>2.95</v>
      </c>
      <c r="D1020" s="18">
        <v>0.66220000000000001</v>
      </c>
      <c r="E1020" s="18">
        <f t="shared" si="15"/>
        <v>0.86970000000000003</v>
      </c>
      <c r="F1020" s="19">
        <v>1</v>
      </c>
      <c r="G1020" s="20">
        <v>1</v>
      </c>
      <c r="H1020" s="31" t="s">
        <v>11</v>
      </c>
      <c r="I1020" s="32" t="s">
        <v>32</v>
      </c>
      <c r="J1020" s="14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  <c r="AN1020" s="6"/>
    </row>
    <row r="1021" spans="1:40" s="33" customFormat="1" x14ac:dyDescent="0.25">
      <c r="A1021" s="55" t="s">
        <v>1284</v>
      </c>
      <c r="B1021" s="16" t="s">
        <v>1283</v>
      </c>
      <c r="C1021" s="17">
        <v>3.97</v>
      </c>
      <c r="D1021" s="18">
        <v>0.81010000000000004</v>
      </c>
      <c r="E1021" s="18">
        <f t="shared" si="15"/>
        <v>1.0640000000000001</v>
      </c>
      <c r="F1021" s="19">
        <v>1</v>
      </c>
      <c r="G1021" s="20">
        <v>1</v>
      </c>
      <c r="H1021" s="21" t="s">
        <v>11</v>
      </c>
      <c r="I1021" s="22" t="s">
        <v>32</v>
      </c>
      <c r="J1021" s="14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</row>
    <row r="1022" spans="1:40" s="33" customFormat="1" x14ac:dyDescent="0.25">
      <c r="A1022" s="55" t="s">
        <v>1285</v>
      </c>
      <c r="B1022" s="16" t="s">
        <v>1283</v>
      </c>
      <c r="C1022" s="17">
        <v>6.36</v>
      </c>
      <c r="D1022" s="18">
        <v>1.3824000000000001</v>
      </c>
      <c r="E1022" s="18">
        <f t="shared" si="15"/>
        <v>1.8156000000000001</v>
      </c>
      <c r="F1022" s="19">
        <v>1</v>
      </c>
      <c r="G1022" s="20">
        <v>1.3</v>
      </c>
      <c r="H1022" s="21" t="s">
        <v>11</v>
      </c>
      <c r="I1022" s="22" t="s">
        <v>32</v>
      </c>
      <c r="J1022" s="14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</row>
    <row r="1023" spans="1:40" s="33" customFormat="1" x14ac:dyDescent="0.25">
      <c r="A1023" s="56" t="s">
        <v>1286</v>
      </c>
      <c r="B1023" s="23" t="s">
        <v>1283</v>
      </c>
      <c r="C1023" s="24">
        <v>13.58</v>
      </c>
      <c r="D1023" s="25">
        <v>3.8428</v>
      </c>
      <c r="E1023" s="25">
        <f t="shared" si="15"/>
        <v>5.0471000000000004</v>
      </c>
      <c r="F1023" s="26">
        <v>1</v>
      </c>
      <c r="G1023" s="27">
        <v>1.3</v>
      </c>
      <c r="H1023" s="28" t="s">
        <v>11</v>
      </c>
      <c r="I1023" s="29" t="s">
        <v>32</v>
      </c>
      <c r="J1023" s="14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</row>
    <row r="1024" spans="1:40" s="33" customFormat="1" x14ac:dyDescent="0.25">
      <c r="A1024" s="55" t="s">
        <v>1287</v>
      </c>
      <c r="B1024" s="16" t="s">
        <v>1288</v>
      </c>
      <c r="C1024" s="17">
        <v>2.63</v>
      </c>
      <c r="D1024" s="18">
        <v>0.8659</v>
      </c>
      <c r="E1024" s="18">
        <f t="shared" si="15"/>
        <v>1.1373</v>
      </c>
      <c r="F1024" s="19">
        <v>1</v>
      </c>
      <c r="G1024" s="20">
        <v>1</v>
      </c>
      <c r="H1024" s="31" t="s">
        <v>11</v>
      </c>
      <c r="I1024" s="32" t="s">
        <v>32</v>
      </c>
      <c r="J1024" s="14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</row>
    <row r="1025" spans="1:40" s="33" customFormat="1" x14ac:dyDescent="0.25">
      <c r="A1025" s="55" t="s">
        <v>1289</v>
      </c>
      <c r="B1025" s="16" t="s">
        <v>1288</v>
      </c>
      <c r="C1025" s="17">
        <v>3.6</v>
      </c>
      <c r="D1025" s="18">
        <v>1.0387</v>
      </c>
      <c r="E1025" s="18">
        <f t="shared" si="15"/>
        <v>1.3642000000000001</v>
      </c>
      <c r="F1025" s="19">
        <v>1</v>
      </c>
      <c r="G1025" s="20">
        <v>1</v>
      </c>
      <c r="H1025" s="21" t="s">
        <v>11</v>
      </c>
      <c r="I1025" s="22" t="s">
        <v>32</v>
      </c>
      <c r="J1025" s="14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</row>
    <row r="1026" spans="1:40" s="33" customFormat="1" x14ac:dyDescent="0.25">
      <c r="A1026" s="55" t="s">
        <v>1290</v>
      </c>
      <c r="B1026" s="16" t="s">
        <v>1288</v>
      </c>
      <c r="C1026" s="17">
        <v>5.3</v>
      </c>
      <c r="D1026" s="18">
        <v>2.0038999999999998</v>
      </c>
      <c r="E1026" s="18">
        <f t="shared" si="15"/>
        <v>2.6318999999999999</v>
      </c>
      <c r="F1026" s="19">
        <v>1</v>
      </c>
      <c r="G1026" s="20">
        <v>1.3</v>
      </c>
      <c r="H1026" s="21" t="s">
        <v>11</v>
      </c>
      <c r="I1026" s="22" t="s">
        <v>32</v>
      </c>
      <c r="J1026" s="14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</row>
    <row r="1027" spans="1:40" s="33" customFormat="1" x14ac:dyDescent="0.25">
      <c r="A1027" s="56" t="s">
        <v>1291</v>
      </c>
      <c r="B1027" s="23" t="s">
        <v>1288</v>
      </c>
      <c r="C1027" s="24">
        <v>13.06</v>
      </c>
      <c r="D1027" s="25">
        <v>4.4120999999999997</v>
      </c>
      <c r="E1027" s="25">
        <f t="shared" si="15"/>
        <v>5.7949000000000002</v>
      </c>
      <c r="F1027" s="26">
        <v>1</v>
      </c>
      <c r="G1027" s="27">
        <v>1.3</v>
      </c>
      <c r="H1027" s="28" t="s">
        <v>11</v>
      </c>
      <c r="I1027" s="29" t="s">
        <v>32</v>
      </c>
      <c r="J1027" s="14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</row>
    <row r="1028" spans="1:40" s="33" customFormat="1" x14ac:dyDescent="0.25">
      <c r="A1028" s="55" t="s">
        <v>1292</v>
      </c>
      <c r="B1028" s="16" t="s">
        <v>1293</v>
      </c>
      <c r="C1028" s="17">
        <v>4.05</v>
      </c>
      <c r="D1028" s="18">
        <v>0.58560000000000001</v>
      </c>
      <c r="E1028" s="18">
        <f t="shared" si="15"/>
        <v>0.76910000000000001</v>
      </c>
      <c r="F1028" s="19">
        <v>1</v>
      </c>
      <c r="G1028" s="20">
        <v>1</v>
      </c>
      <c r="H1028" s="31" t="s">
        <v>11</v>
      </c>
      <c r="I1028" s="32" t="s">
        <v>32</v>
      </c>
      <c r="J1028" s="14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</row>
    <row r="1029" spans="1:40" s="33" customFormat="1" x14ac:dyDescent="0.25">
      <c r="A1029" s="55" t="s">
        <v>1294</v>
      </c>
      <c r="B1029" s="16" t="s">
        <v>1293</v>
      </c>
      <c r="C1029" s="17">
        <v>5.2</v>
      </c>
      <c r="D1029" s="18">
        <v>0.78769999999999996</v>
      </c>
      <c r="E1029" s="18">
        <f t="shared" si="15"/>
        <v>1.0346</v>
      </c>
      <c r="F1029" s="19">
        <v>1</v>
      </c>
      <c r="G1029" s="20">
        <v>1</v>
      </c>
      <c r="H1029" s="21" t="s">
        <v>11</v>
      </c>
      <c r="I1029" s="22" t="s">
        <v>32</v>
      </c>
      <c r="J1029" s="14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</row>
    <row r="1030" spans="1:40" s="33" customFormat="1" x14ac:dyDescent="0.25">
      <c r="A1030" s="55" t="s">
        <v>1295</v>
      </c>
      <c r="B1030" s="16" t="s">
        <v>1293</v>
      </c>
      <c r="C1030" s="17">
        <v>7.54</v>
      </c>
      <c r="D1030" s="18">
        <v>1.278</v>
      </c>
      <c r="E1030" s="18">
        <f t="shared" si="15"/>
        <v>1.6785000000000001</v>
      </c>
      <c r="F1030" s="19">
        <v>1</v>
      </c>
      <c r="G1030" s="20">
        <v>1.3</v>
      </c>
      <c r="H1030" s="21" t="s">
        <v>11</v>
      </c>
      <c r="I1030" s="22" t="s">
        <v>32</v>
      </c>
      <c r="J1030" s="14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</row>
    <row r="1031" spans="1:40" s="33" customFormat="1" x14ac:dyDescent="0.25">
      <c r="A1031" s="56" t="s">
        <v>1296</v>
      </c>
      <c r="B1031" s="23" t="s">
        <v>1293</v>
      </c>
      <c r="C1031" s="24">
        <v>13.22</v>
      </c>
      <c r="D1031" s="25">
        <v>3.1558000000000002</v>
      </c>
      <c r="E1031" s="25">
        <f t="shared" si="15"/>
        <v>4.1448</v>
      </c>
      <c r="F1031" s="26">
        <v>1</v>
      </c>
      <c r="G1031" s="27">
        <v>1.3</v>
      </c>
      <c r="H1031" s="28" t="s">
        <v>11</v>
      </c>
      <c r="I1031" s="29" t="s">
        <v>32</v>
      </c>
      <c r="J1031" s="14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</row>
    <row r="1032" spans="1:40" s="33" customFormat="1" x14ac:dyDescent="0.25">
      <c r="A1032" s="55" t="s">
        <v>1297</v>
      </c>
      <c r="B1032" s="16" t="s">
        <v>1298</v>
      </c>
      <c r="C1032" s="17">
        <v>2.25</v>
      </c>
      <c r="D1032" s="18">
        <v>0.47010000000000002</v>
      </c>
      <c r="E1032" s="18">
        <f t="shared" si="15"/>
        <v>0.61739999999999995</v>
      </c>
      <c r="F1032" s="19">
        <v>1</v>
      </c>
      <c r="G1032" s="20">
        <v>1</v>
      </c>
      <c r="H1032" s="31" t="s">
        <v>11</v>
      </c>
      <c r="I1032" s="32" t="s">
        <v>32</v>
      </c>
      <c r="J1032" s="14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</row>
    <row r="1033" spans="1:40" s="33" customFormat="1" x14ac:dyDescent="0.25">
      <c r="A1033" s="55" t="s">
        <v>1299</v>
      </c>
      <c r="B1033" s="16" t="s">
        <v>1298</v>
      </c>
      <c r="C1033" s="17">
        <v>2.91</v>
      </c>
      <c r="D1033" s="18">
        <v>0.61099999999999999</v>
      </c>
      <c r="E1033" s="18">
        <f t="shared" si="15"/>
        <v>0.80249999999999999</v>
      </c>
      <c r="F1033" s="19">
        <v>1</v>
      </c>
      <c r="G1033" s="20">
        <v>1</v>
      </c>
      <c r="H1033" s="21" t="s">
        <v>11</v>
      </c>
      <c r="I1033" s="22" t="s">
        <v>32</v>
      </c>
      <c r="J1033" s="14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</row>
    <row r="1034" spans="1:40" s="33" customFormat="1" x14ac:dyDescent="0.25">
      <c r="A1034" s="55" t="s">
        <v>1300</v>
      </c>
      <c r="B1034" s="16" t="s">
        <v>1298</v>
      </c>
      <c r="C1034" s="17">
        <v>4.3499999999999996</v>
      </c>
      <c r="D1034" s="18">
        <v>0.90069999999999995</v>
      </c>
      <c r="E1034" s="18">
        <f t="shared" si="15"/>
        <v>1.1830000000000001</v>
      </c>
      <c r="F1034" s="19">
        <v>1</v>
      </c>
      <c r="G1034" s="20">
        <v>1.3</v>
      </c>
      <c r="H1034" s="21" t="s">
        <v>11</v>
      </c>
      <c r="I1034" s="22" t="s">
        <v>32</v>
      </c>
      <c r="J1034" s="14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</row>
    <row r="1035" spans="1:40" s="33" customFormat="1" x14ac:dyDescent="0.25">
      <c r="A1035" s="56" t="s">
        <v>1301</v>
      </c>
      <c r="B1035" s="23" t="s">
        <v>1298</v>
      </c>
      <c r="C1035" s="24">
        <v>8.18</v>
      </c>
      <c r="D1035" s="25">
        <v>1.9432</v>
      </c>
      <c r="E1035" s="25">
        <f t="shared" si="15"/>
        <v>2.5522</v>
      </c>
      <c r="F1035" s="26">
        <v>1</v>
      </c>
      <c r="G1035" s="27">
        <v>1.3</v>
      </c>
      <c r="H1035" s="28" t="s">
        <v>11</v>
      </c>
      <c r="I1035" s="29" t="s">
        <v>32</v>
      </c>
      <c r="J1035" s="14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</row>
    <row r="1036" spans="1:40" s="33" customFormat="1" x14ac:dyDescent="0.25">
      <c r="A1036" s="55" t="s">
        <v>1302</v>
      </c>
      <c r="B1036" s="16" t="s">
        <v>1303</v>
      </c>
      <c r="C1036" s="17">
        <v>3.92</v>
      </c>
      <c r="D1036" s="18">
        <v>1.4234</v>
      </c>
      <c r="E1036" s="18">
        <f t="shared" si="15"/>
        <v>1.8694999999999999</v>
      </c>
      <c r="F1036" s="19">
        <v>1</v>
      </c>
      <c r="G1036" s="20">
        <v>1</v>
      </c>
      <c r="H1036" s="31" t="s">
        <v>11</v>
      </c>
      <c r="I1036" s="32" t="s">
        <v>32</v>
      </c>
      <c r="J1036" s="14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</row>
    <row r="1037" spans="1:40" s="33" customFormat="1" x14ac:dyDescent="0.25">
      <c r="A1037" s="55" t="s">
        <v>1304</v>
      </c>
      <c r="B1037" s="16" t="s">
        <v>1303</v>
      </c>
      <c r="C1037" s="17">
        <v>6.11</v>
      </c>
      <c r="D1037" s="18">
        <v>2.0226000000000002</v>
      </c>
      <c r="E1037" s="18">
        <f t="shared" ref="E1037:E1100" si="16">ROUND((D1037/0.7613811),4)</f>
        <v>2.6564999999999999</v>
      </c>
      <c r="F1037" s="19">
        <v>1</v>
      </c>
      <c r="G1037" s="20">
        <v>1</v>
      </c>
      <c r="H1037" s="21" t="s">
        <v>11</v>
      </c>
      <c r="I1037" s="22" t="s">
        <v>32</v>
      </c>
      <c r="J1037" s="14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</row>
    <row r="1038" spans="1:40" s="33" customFormat="1" x14ac:dyDescent="0.25">
      <c r="A1038" s="55" t="s">
        <v>1305</v>
      </c>
      <c r="B1038" s="16" t="s">
        <v>1303</v>
      </c>
      <c r="C1038" s="17">
        <v>11.91</v>
      </c>
      <c r="D1038" s="18">
        <v>3.5747</v>
      </c>
      <c r="E1038" s="18">
        <f t="shared" si="16"/>
        <v>4.6950000000000003</v>
      </c>
      <c r="F1038" s="19">
        <v>1</v>
      </c>
      <c r="G1038" s="20">
        <v>1.3</v>
      </c>
      <c r="H1038" s="21" t="s">
        <v>11</v>
      </c>
      <c r="I1038" s="22" t="s">
        <v>32</v>
      </c>
      <c r="J1038" s="14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</row>
    <row r="1039" spans="1:40" s="33" customFormat="1" x14ac:dyDescent="0.25">
      <c r="A1039" s="56" t="s">
        <v>1306</v>
      </c>
      <c r="B1039" s="23" t="s">
        <v>1303</v>
      </c>
      <c r="C1039" s="24">
        <v>25.36</v>
      </c>
      <c r="D1039" s="25">
        <v>8.0930999999999997</v>
      </c>
      <c r="E1039" s="25">
        <f t="shared" si="16"/>
        <v>10.6295</v>
      </c>
      <c r="F1039" s="26">
        <v>1</v>
      </c>
      <c r="G1039" s="27">
        <v>1.3</v>
      </c>
      <c r="H1039" s="28" t="s">
        <v>11</v>
      </c>
      <c r="I1039" s="29" t="s">
        <v>32</v>
      </c>
      <c r="J1039" s="14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</row>
    <row r="1040" spans="1:40" s="33" customFormat="1" x14ac:dyDescent="0.25">
      <c r="A1040" s="55" t="s">
        <v>1307</v>
      </c>
      <c r="B1040" s="16" t="s">
        <v>1308</v>
      </c>
      <c r="C1040" s="17">
        <v>2.5099999999999998</v>
      </c>
      <c r="D1040" s="18">
        <v>1.0269999999999999</v>
      </c>
      <c r="E1040" s="18">
        <f t="shared" si="16"/>
        <v>1.3489</v>
      </c>
      <c r="F1040" s="19">
        <v>1</v>
      </c>
      <c r="G1040" s="20">
        <v>1</v>
      </c>
      <c r="H1040" s="31" t="s">
        <v>11</v>
      </c>
      <c r="I1040" s="32" t="s">
        <v>32</v>
      </c>
      <c r="J1040" s="14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</row>
    <row r="1041" spans="1:40" s="33" customFormat="1" x14ac:dyDescent="0.25">
      <c r="A1041" s="55" t="s">
        <v>1309</v>
      </c>
      <c r="B1041" s="16" t="s">
        <v>1308</v>
      </c>
      <c r="C1041" s="17">
        <v>4.82</v>
      </c>
      <c r="D1041" s="18">
        <v>1.4716</v>
      </c>
      <c r="E1041" s="18">
        <f t="shared" si="16"/>
        <v>1.9328000000000001</v>
      </c>
      <c r="F1041" s="19">
        <v>1</v>
      </c>
      <c r="G1041" s="20">
        <v>1</v>
      </c>
      <c r="H1041" s="21" t="s">
        <v>11</v>
      </c>
      <c r="I1041" s="22" t="s">
        <v>32</v>
      </c>
      <c r="J1041" s="14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</row>
    <row r="1042" spans="1:40" s="33" customFormat="1" x14ac:dyDescent="0.25">
      <c r="A1042" s="55" t="s">
        <v>1310</v>
      </c>
      <c r="B1042" s="16" t="s">
        <v>1308</v>
      </c>
      <c r="C1042" s="17">
        <v>11.2</v>
      </c>
      <c r="D1042" s="18">
        <v>2.9015</v>
      </c>
      <c r="E1042" s="18">
        <f t="shared" si="16"/>
        <v>3.8108</v>
      </c>
      <c r="F1042" s="19">
        <v>1</v>
      </c>
      <c r="G1042" s="20">
        <v>1.3</v>
      </c>
      <c r="H1042" s="21" t="s">
        <v>11</v>
      </c>
      <c r="I1042" s="22" t="s">
        <v>32</v>
      </c>
      <c r="J1042" s="14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</row>
    <row r="1043" spans="1:40" s="33" customFormat="1" x14ac:dyDescent="0.25">
      <c r="A1043" s="56" t="s">
        <v>1311</v>
      </c>
      <c r="B1043" s="23" t="s">
        <v>1308</v>
      </c>
      <c r="C1043" s="24">
        <v>24.53</v>
      </c>
      <c r="D1043" s="25">
        <v>7.2156000000000002</v>
      </c>
      <c r="E1043" s="25">
        <f t="shared" si="16"/>
        <v>9.4770000000000003</v>
      </c>
      <c r="F1043" s="26">
        <v>1</v>
      </c>
      <c r="G1043" s="27">
        <v>1.3</v>
      </c>
      <c r="H1043" s="28" t="s">
        <v>11</v>
      </c>
      <c r="I1043" s="29" t="s">
        <v>32</v>
      </c>
      <c r="J1043" s="14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  <c r="AN1043" s="6"/>
    </row>
    <row r="1044" spans="1:40" s="33" customFormat="1" x14ac:dyDescent="0.25">
      <c r="A1044" s="55" t="s">
        <v>1312</v>
      </c>
      <c r="B1044" s="16" t="s">
        <v>1313</v>
      </c>
      <c r="C1044" s="17">
        <v>4.9000000000000004</v>
      </c>
      <c r="D1044" s="18">
        <v>1.2650999999999999</v>
      </c>
      <c r="E1044" s="18">
        <f t="shared" si="16"/>
        <v>1.6616</v>
      </c>
      <c r="F1044" s="19">
        <v>1</v>
      </c>
      <c r="G1044" s="20">
        <v>1</v>
      </c>
      <c r="H1044" s="31" t="s">
        <v>11</v>
      </c>
      <c r="I1044" s="32" t="s">
        <v>32</v>
      </c>
      <c r="J1044" s="14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</row>
    <row r="1045" spans="1:40" s="33" customFormat="1" x14ac:dyDescent="0.25">
      <c r="A1045" s="55" t="s">
        <v>1314</v>
      </c>
      <c r="B1045" s="16" t="s">
        <v>1313</v>
      </c>
      <c r="C1045" s="17">
        <v>7.89</v>
      </c>
      <c r="D1045" s="18">
        <v>2.0609000000000002</v>
      </c>
      <c r="E1045" s="18">
        <f t="shared" si="16"/>
        <v>2.7067999999999999</v>
      </c>
      <c r="F1045" s="19">
        <v>1</v>
      </c>
      <c r="G1045" s="20">
        <v>1</v>
      </c>
      <c r="H1045" s="21" t="s">
        <v>11</v>
      </c>
      <c r="I1045" s="22" t="s">
        <v>32</v>
      </c>
      <c r="J1045" s="14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  <c r="AN1045" s="6"/>
    </row>
    <row r="1046" spans="1:40" s="33" customFormat="1" x14ac:dyDescent="0.25">
      <c r="A1046" s="55" t="s">
        <v>1315</v>
      </c>
      <c r="B1046" s="16" t="s">
        <v>1313</v>
      </c>
      <c r="C1046" s="17">
        <v>15.92</v>
      </c>
      <c r="D1046" s="18">
        <v>3.9889999999999999</v>
      </c>
      <c r="E1046" s="18">
        <f t="shared" si="16"/>
        <v>5.2392000000000003</v>
      </c>
      <c r="F1046" s="19">
        <v>1</v>
      </c>
      <c r="G1046" s="20">
        <v>1.3</v>
      </c>
      <c r="H1046" s="21" t="s">
        <v>11</v>
      </c>
      <c r="I1046" s="22" t="s">
        <v>32</v>
      </c>
      <c r="J1046" s="14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</row>
    <row r="1047" spans="1:40" s="33" customFormat="1" x14ac:dyDescent="0.25">
      <c r="A1047" s="56" t="s">
        <v>1316</v>
      </c>
      <c r="B1047" s="23" t="s">
        <v>1313</v>
      </c>
      <c r="C1047" s="24">
        <v>28.9</v>
      </c>
      <c r="D1047" s="25">
        <v>8.6114999999999995</v>
      </c>
      <c r="E1047" s="25">
        <f t="shared" si="16"/>
        <v>11.3104</v>
      </c>
      <c r="F1047" s="26">
        <v>1</v>
      </c>
      <c r="G1047" s="27">
        <v>1.3</v>
      </c>
      <c r="H1047" s="28" t="s">
        <v>11</v>
      </c>
      <c r="I1047" s="29" t="s">
        <v>32</v>
      </c>
      <c r="J1047" s="14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  <c r="AN1047" s="6"/>
    </row>
    <row r="1048" spans="1:40" s="33" customFormat="1" x14ac:dyDescent="0.25">
      <c r="A1048" s="55" t="s">
        <v>1317</v>
      </c>
      <c r="B1048" s="16" t="s">
        <v>1318</v>
      </c>
      <c r="C1048" s="17">
        <v>3.74</v>
      </c>
      <c r="D1048" s="18">
        <v>1.0036</v>
      </c>
      <c r="E1048" s="18">
        <f t="shared" si="16"/>
        <v>1.3181</v>
      </c>
      <c r="F1048" s="19">
        <v>1</v>
      </c>
      <c r="G1048" s="20">
        <v>1</v>
      </c>
      <c r="H1048" s="31" t="s">
        <v>11</v>
      </c>
      <c r="I1048" s="32" t="s">
        <v>32</v>
      </c>
      <c r="J1048" s="14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</row>
    <row r="1049" spans="1:40" s="33" customFormat="1" x14ac:dyDescent="0.25">
      <c r="A1049" s="55" t="s">
        <v>1319</v>
      </c>
      <c r="B1049" s="16" t="s">
        <v>1318</v>
      </c>
      <c r="C1049" s="17">
        <v>5.32</v>
      </c>
      <c r="D1049" s="18">
        <v>1.2521</v>
      </c>
      <c r="E1049" s="18">
        <f t="shared" si="16"/>
        <v>1.6445000000000001</v>
      </c>
      <c r="F1049" s="19">
        <v>1</v>
      </c>
      <c r="G1049" s="20">
        <v>1</v>
      </c>
      <c r="H1049" s="21" t="s">
        <v>11</v>
      </c>
      <c r="I1049" s="22" t="s">
        <v>32</v>
      </c>
      <c r="J1049" s="14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</row>
    <row r="1050" spans="1:40" s="33" customFormat="1" x14ac:dyDescent="0.25">
      <c r="A1050" s="55" t="s">
        <v>1320</v>
      </c>
      <c r="B1050" s="16" t="s">
        <v>1318</v>
      </c>
      <c r="C1050" s="17">
        <v>8.4600000000000009</v>
      </c>
      <c r="D1050" s="18">
        <v>1.9515</v>
      </c>
      <c r="E1050" s="18">
        <f t="shared" si="16"/>
        <v>2.5630999999999999</v>
      </c>
      <c r="F1050" s="19">
        <v>1</v>
      </c>
      <c r="G1050" s="20">
        <v>1.3</v>
      </c>
      <c r="H1050" s="21" t="s">
        <v>11</v>
      </c>
      <c r="I1050" s="22" t="s">
        <v>32</v>
      </c>
      <c r="J1050" s="14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</row>
    <row r="1051" spans="1:40" s="33" customFormat="1" x14ac:dyDescent="0.25">
      <c r="A1051" s="56" t="s">
        <v>1321</v>
      </c>
      <c r="B1051" s="23" t="s">
        <v>1318</v>
      </c>
      <c r="C1051" s="24">
        <v>16.82</v>
      </c>
      <c r="D1051" s="25">
        <v>4.3837999999999999</v>
      </c>
      <c r="E1051" s="25">
        <f t="shared" si="16"/>
        <v>5.7576999999999998</v>
      </c>
      <c r="F1051" s="26">
        <v>1</v>
      </c>
      <c r="G1051" s="27">
        <v>1.3</v>
      </c>
      <c r="H1051" s="28" t="s">
        <v>11</v>
      </c>
      <c r="I1051" s="29" t="s">
        <v>32</v>
      </c>
      <c r="J1051" s="14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</row>
    <row r="1052" spans="1:40" s="33" customFormat="1" x14ac:dyDescent="0.25">
      <c r="A1052" s="55" t="s">
        <v>1322</v>
      </c>
      <c r="B1052" s="16" t="s">
        <v>1323</v>
      </c>
      <c r="C1052" s="17">
        <v>3.41</v>
      </c>
      <c r="D1052" s="18">
        <v>0.84760000000000002</v>
      </c>
      <c r="E1052" s="18">
        <f t="shared" si="16"/>
        <v>1.1132</v>
      </c>
      <c r="F1052" s="19">
        <v>1</v>
      </c>
      <c r="G1052" s="20">
        <v>1</v>
      </c>
      <c r="H1052" s="31" t="s">
        <v>11</v>
      </c>
      <c r="I1052" s="32" t="s">
        <v>32</v>
      </c>
      <c r="J1052" s="14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</row>
    <row r="1053" spans="1:40" s="33" customFormat="1" x14ac:dyDescent="0.25">
      <c r="A1053" s="55" t="s">
        <v>1324</v>
      </c>
      <c r="B1053" s="16" t="s">
        <v>1323</v>
      </c>
      <c r="C1053" s="17">
        <v>4.3</v>
      </c>
      <c r="D1053" s="18">
        <v>1.4967999999999999</v>
      </c>
      <c r="E1053" s="18">
        <f t="shared" si="16"/>
        <v>1.9659</v>
      </c>
      <c r="F1053" s="19">
        <v>1</v>
      </c>
      <c r="G1053" s="20">
        <v>1</v>
      </c>
      <c r="H1053" s="21" t="s">
        <v>11</v>
      </c>
      <c r="I1053" s="22" t="s">
        <v>32</v>
      </c>
      <c r="J1053" s="14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  <c r="AN1053" s="6"/>
    </row>
    <row r="1054" spans="1:40" s="33" customFormat="1" x14ac:dyDescent="0.25">
      <c r="A1054" s="55" t="s">
        <v>1325</v>
      </c>
      <c r="B1054" s="16" t="s">
        <v>1323</v>
      </c>
      <c r="C1054" s="17">
        <v>7.86</v>
      </c>
      <c r="D1054" s="18">
        <v>2.1608999999999998</v>
      </c>
      <c r="E1054" s="18">
        <f t="shared" si="16"/>
        <v>2.8380999999999998</v>
      </c>
      <c r="F1054" s="19">
        <v>1</v>
      </c>
      <c r="G1054" s="20">
        <v>1.3</v>
      </c>
      <c r="H1054" s="21" t="s">
        <v>11</v>
      </c>
      <c r="I1054" s="22" t="s">
        <v>32</v>
      </c>
      <c r="J1054" s="14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</row>
    <row r="1055" spans="1:40" s="33" customFormat="1" x14ac:dyDescent="0.25">
      <c r="A1055" s="56" t="s">
        <v>1326</v>
      </c>
      <c r="B1055" s="23" t="s">
        <v>1323</v>
      </c>
      <c r="C1055" s="24">
        <v>14.72</v>
      </c>
      <c r="D1055" s="25">
        <v>3.8523000000000001</v>
      </c>
      <c r="E1055" s="25">
        <f t="shared" si="16"/>
        <v>5.0595999999999997</v>
      </c>
      <c r="F1055" s="26">
        <v>1</v>
      </c>
      <c r="G1055" s="27">
        <v>1.3</v>
      </c>
      <c r="H1055" s="28" t="s">
        <v>11</v>
      </c>
      <c r="I1055" s="29" t="s">
        <v>32</v>
      </c>
      <c r="J1055" s="14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  <c r="AN1055" s="6"/>
    </row>
    <row r="1056" spans="1:40" s="33" customFormat="1" x14ac:dyDescent="0.25">
      <c r="A1056" s="55" t="s">
        <v>1327</v>
      </c>
      <c r="B1056" s="16" t="s">
        <v>1328</v>
      </c>
      <c r="C1056" s="17">
        <v>2.84</v>
      </c>
      <c r="D1056" s="18">
        <v>0.76480000000000004</v>
      </c>
      <c r="E1056" s="18">
        <f t="shared" si="16"/>
        <v>1.0044999999999999</v>
      </c>
      <c r="F1056" s="19">
        <v>1</v>
      </c>
      <c r="G1056" s="20">
        <v>1</v>
      </c>
      <c r="H1056" s="31" t="s">
        <v>11</v>
      </c>
      <c r="I1056" s="32" t="s">
        <v>32</v>
      </c>
      <c r="J1056" s="14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</row>
    <row r="1057" spans="1:40" s="33" customFormat="1" x14ac:dyDescent="0.25">
      <c r="A1057" s="55" t="s">
        <v>1329</v>
      </c>
      <c r="B1057" s="16" t="s">
        <v>1328</v>
      </c>
      <c r="C1057" s="17">
        <v>3.46</v>
      </c>
      <c r="D1057" s="18">
        <v>0.9577</v>
      </c>
      <c r="E1057" s="18">
        <f t="shared" si="16"/>
        <v>1.2578</v>
      </c>
      <c r="F1057" s="19">
        <v>1</v>
      </c>
      <c r="G1057" s="20">
        <v>1</v>
      </c>
      <c r="H1057" s="21" t="s">
        <v>11</v>
      </c>
      <c r="I1057" s="22" t="s">
        <v>32</v>
      </c>
      <c r="J1057" s="14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  <c r="AN1057" s="6"/>
    </row>
    <row r="1058" spans="1:40" s="33" customFormat="1" x14ac:dyDescent="0.25">
      <c r="A1058" s="55" t="s">
        <v>1330</v>
      </c>
      <c r="B1058" s="16" t="s">
        <v>1328</v>
      </c>
      <c r="C1058" s="17">
        <v>7.31</v>
      </c>
      <c r="D1058" s="18">
        <v>1.9182999999999999</v>
      </c>
      <c r="E1058" s="18">
        <f t="shared" si="16"/>
        <v>2.5194999999999999</v>
      </c>
      <c r="F1058" s="19">
        <v>1</v>
      </c>
      <c r="G1058" s="20">
        <v>1.3</v>
      </c>
      <c r="H1058" s="21" t="s">
        <v>11</v>
      </c>
      <c r="I1058" s="22" t="s">
        <v>32</v>
      </c>
      <c r="J1058" s="14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</row>
    <row r="1059" spans="1:40" s="33" customFormat="1" x14ac:dyDescent="0.25">
      <c r="A1059" s="56" t="s">
        <v>1331</v>
      </c>
      <c r="B1059" s="23" t="s">
        <v>1328</v>
      </c>
      <c r="C1059" s="24">
        <v>24.26</v>
      </c>
      <c r="D1059" s="25">
        <v>6.4176000000000002</v>
      </c>
      <c r="E1059" s="25">
        <f t="shared" si="16"/>
        <v>8.4289000000000005</v>
      </c>
      <c r="F1059" s="26">
        <v>1</v>
      </c>
      <c r="G1059" s="27">
        <v>1.3</v>
      </c>
      <c r="H1059" s="28" t="s">
        <v>11</v>
      </c>
      <c r="I1059" s="29" t="s">
        <v>32</v>
      </c>
      <c r="J1059" s="14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  <c r="AN1059" s="6"/>
    </row>
    <row r="1060" spans="1:40" s="33" customFormat="1" x14ac:dyDescent="0.25">
      <c r="A1060" s="55" t="s">
        <v>1332</v>
      </c>
      <c r="B1060" s="16" t="s">
        <v>1333</v>
      </c>
      <c r="C1060" s="17">
        <v>2.71</v>
      </c>
      <c r="D1060" s="18">
        <v>0.61570000000000003</v>
      </c>
      <c r="E1060" s="18">
        <f t="shared" si="16"/>
        <v>0.80869999999999997</v>
      </c>
      <c r="F1060" s="19">
        <v>1</v>
      </c>
      <c r="G1060" s="20">
        <v>1</v>
      </c>
      <c r="H1060" s="31" t="s">
        <v>11</v>
      </c>
      <c r="I1060" s="32" t="s">
        <v>32</v>
      </c>
      <c r="J1060" s="14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</row>
    <row r="1061" spans="1:40" s="33" customFormat="1" x14ac:dyDescent="0.25">
      <c r="A1061" s="55" t="s">
        <v>1334</v>
      </c>
      <c r="B1061" s="16" t="s">
        <v>1333</v>
      </c>
      <c r="C1061" s="17">
        <v>3.85</v>
      </c>
      <c r="D1061" s="18">
        <v>0.79930000000000001</v>
      </c>
      <c r="E1061" s="18">
        <f t="shared" si="16"/>
        <v>1.0498000000000001</v>
      </c>
      <c r="F1061" s="19">
        <v>1</v>
      </c>
      <c r="G1061" s="20">
        <v>1</v>
      </c>
      <c r="H1061" s="21" t="s">
        <v>11</v>
      </c>
      <c r="I1061" s="22" t="s">
        <v>32</v>
      </c>
      <c r="J1061" s="14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  <c r="AN1061" s="6"/>
    </row>
    <row r="1062" spans="1:40" s="33" customFormat="1" x14ac:dyDescent="0.25">
      <c r="A1062" s="55" t="s">
        <v>1335</v>
      </c>
      <c r="B1062" s="16" t="s">
        <v>1333</v>
      </c>
      <c r="C1062" s="17">
        <v>6.43</v>
      </c>
      <c r="D1062" s="18">
        <v>1.3129999999999999</v>
      </c>
      <c r="E1062" s="18">
        <f t="shared" si="16"/>
        <v>1.7244999999999999</v>
      </c>
      <c r="F1062" s="19">
        <v>1</v>
      </c>
      <c r="G1062" s="20">
        <v>1.3</v>
      </c>
      <c r="H1062" s="21" t="s">
        <v>11</v>
      </c>
      <c r="I1062" s="22" t="s">
        <v>32</v>
      </c>
      <c r="J1062" s="14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</row>
    <row r="1063" spans="1:40" s="33" customFormat="1" x14ac:dyDescent="0.25">
      <c r="A1063" s="56" t="s">
        <v>1336</v>
      </c>
      <c r="B1063" s="23" t="s">
        <v>1333</v>
      </c>
      <c r="C1063" s="24">
        <v>11.91</v>
      </c>
      <c r="D1063" s="25">
        <v>2.7839999999999998</v>
      </c>
      <c r="E1063" s="25">
        <f t="shared" si="16"/>
        <v>3.6564999999999999</v>
      </c>
      <c r="F1063" s="26">
        <v>1</v>
      </c>
      <c r="G1063" s="27">
        <v>1.3</v>
      </c>
      <c r="H1063" s="28" t="s">
        <v>11</v>
      </c>
      <c r="I1063" s="29" t="s">
        <v>32</v>
      </c>
      <c r="J1063" s="14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M1063" s="6"/>
      <c r="AN1063" s="6"/>
    </row>
    <row r="1064" spans="1:40" s="33" customFormat="1" x14ac:dyDescent="0.25">
      <c r="A1064" s="55" t="s">
        <v>1337</v>
      </c>
      <c r="B1064" s="16" t="s">
        <v>1338</v>
      </c>
      <c r="C1064" s="17">
        <v>4.18</v>
      </c>
      <c r="D1064" s="18">
        <v>1.0225</v>
      </c>
      <c r="E1064" s="18">
        <f t="shared" si="16"/>
        <v>1.343</v>
      </c>
      <c r="F1064" s="19">
        <v>1</v>
      </c>
      <c r="G1064" s="20">
        <v>1</v>
      </c>
      <c r="H1064" s="31" t="s">
        <v>11</v>
      </c>
      <c r="I1064" s="32" t="s">
        <v>32</v>
      </c>
      <c r="J1064" s="14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  <c r="AN1064" s="6"/>
    </row>
    <row r="1065" spans="1:40" s="33" customFormat="1" x14ac:dyDescent="0.25">
      <c r="A1065" s="55" t="s">
        <v>1339</v>
      </c>
      <c r="B1065" s="16" t="s">
        <v>1338</v>
      </c>
      <c r="C1065" s="17">
        <v>6.68</v>
      </c>
      <c r="D1065" s="18">
        <v>1.6858</v>
      </c>
      <c r="E1065" s="18">
        <f t="shared" si="16"/>
        <v>2.2141000000000002</v>
      </c>
      <c r="F1065" s="19">
        <v>1</v>
      </c>
      <c r="G1065" s="20">
        <v>1</v>
      </c>
      <c r="H1065" s="21" t="s">
        <v>11</v>
      </c>
      <c r="I1065" s="22" t="s">
        <v>32</v>
      </c>
      <c r="J1065" s="14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M1065" s="6"/>
      <c r="AN1065" s="6"/>
    </row>
    <row r="1066" spans="1:40" s="33" customFormat="1" x14ac:dyDescent="0.25">
      <c r="A1066" s="55" t="s">
        <v>1340</v>
      </c>
      <c r="B1066" s="16" t="s">
        <v>1338</v>
      </c>
      <c r="C1066" s="17">
        <v>11.06</v>
      </c>
      <c r="D1066" s="18">
        <v>2.7877000000000001</v>
      </c>
      <c r="E1066" s="18">
        <f t="shared" si="16"/>
        <v>3.6614</v>
      </c>
      <c r="F1066" s="19">
        <v>1</v>
      </c>
      <c r="G1066" s="20">
        <v>1.3</v>
      </c>
      <c r="H1066" s="21" t="s">
        <v>11</v>
      </c>
      <c r="I1066" s="22" t="s">
        <v>32</v>
      </c>
      <c r="J1066" s="14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  <c r="AN1066" s="6"/>
    </row>
    <row r="1067" spans="1:40" s="33" customFormat="1" x14ac:dyDescent="0.25">
      <c r="A1067" s="56" t="s">
        <v>1341</v>
      </c>
      <c r="B1067" s="23" t="s">
        <v>1338</v>
      </c>
      <c r="C1067" s="24">
        <v>19.02</v>
      </c>
      <c r="D1067" s="25">
        <v>6.0797999999999996</v>
      </c>
      <c r="E1067" s="25">
        <f t="shared" si="16"/>
        <v>7.9851999999999999</v>
      </c>
      <c r="F1067" s="26">
        <v>1</v>
      </c>
      <c r="G1067" s="27">
        <v>1.3</v>
      </c>
      <c r="H1067" s="21" t="s">
        <v>11</v>
      </c>
      <c r="I1067" s="22" t="s">
        <v>32</v>
      </c>
      <c r="J1067" s="14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M1067" s="6"/>
      <c r="AN1067" s="6"/>
    </row>
    <row r="1068" spans="1:40" s="33" customFormat="1" x14ac:dyDescent="0.25">
      <c r="A1068" s="55" t="s">
        <v>1342</v>
      </c>
      <c r="B1068" s="16" t="s">
        <v>1343</v>
      </c>
      <c r="C1068" s="17">
        <v>4.41</v>
      </c>
      <c r="D1068" s="18">
        <v>1.0463</v>
      </c>
      <c r="E1068" s="18">
        <f t="shared" si="16"/>
        <v>1.3742000000000001</v>
      </c>
      <c r="F1068" s="19">
        <v>1</v>
      </c>
      <c r="G1068" s="20">
        <v>1</v>
      </c>
      <c r="H1068" s="28" t="s">
        <v>11</v>
      </c>
      <c r="I1068" s="29" t="s">
        <v>32</v>
      </c>
      <c r="J1068" s="14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  <c r="AN1068" s="6"/>
    </row>
    <row r="1069" spans="1:40" s="33" customFormat="1" x14ac:dyDescent="0.25">
      <c r="A1069" s="55" t="s">
        <v>1344</v>
      </c>
      <c r="B1069" s="16" t="s">
        <v>1343</v>
      </c>
      <c r="C1069" s="17">
        <v>6.38</v>
      </c>
      <c r="D1069" s="18">
        <v>1.5134000000000001</v>
      </c>
      <c r="E1069" s="18">
        <f t="shared" si="16"/>
        <v>1.9877</v>
      </c>
      <c r="F1069" s="19">
        <v>1</v>
      </c>
      <c r="G1069" s="20">
        <v>1</v>
      </c>
      <c r="H1069" s="31" t="s">
        <v>11</v>
      </c>
      <c r="I1069" s="32" t="s">
        <v>32</v>
      </c>
      <c r="J1069" s="14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M1069" s="6"/>
      <c r="AN1069" s="6"/>
    </row>
    <row r="1070" spans="1:40" s="33" customFormat="1" x14ac:dyDescent="0.25">
      <c r="A1070" s="55" t="s">
        <v>1345</v>
      </c>
      <c r="B1070" s="16" t="s">
        <v>1343</v>
      </c>
      <c r="C1070" s="17">
        <v>10.76</v>
      </c>
      <c r="D1070" s="18">
        <v>2.6475</v>
      </c>
      <c r="E1070" s="18">
        <f t="shared" si="16"/>
        <v>3.4771999999999998</v>
      </c>
      <c r="F1070" s="19">
        <v>1</v>
      </c>
      <c r="G1070" s="20">
        <v>1.3</v>
      </c>
      <c r="H1070" s="21" t="s">
        <v>11</v>
      </c>
      <c r="I1070" s="22" t="s">
        <v>32</v>
      </c>
      <c r="J1070" s="14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  <c r="AN1070" s="6"/>
    </row>
    <row r="1071" spans="1:40" s="33" customFormat="1" x14ac:dyDescent="0.25">
      <c r="A1071" s="56" t="s">
        <v>1346</v>
      </c>
      <c r="B1071" s="23" t="s">
        <v>1343</v>
      </c>
      <c r="C1071" s="24">
        <v>20.76</v>
      </c>
      <c r="D1071" s="25">
        <v>6.335</v>
      </c>
      <c r="E1071" s="25">
        <f t="shared" si="16"/>
        <v>8.3203999999999994</v>
      </c>
      <c r="F1071" s="26">
        <v>1</v>
      </c>
      <c r="G1071" s="27">
        <v>1.3</v>
      </c>
      <c r="H1071" s="28" t="s">
        <v>11</v>
      </c>
      <c r="I1071" s="29" t="s">
        <v>32</v>
      </c>
      <c r="J1071" s="14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M1071" s="6"/>
      <c r="AN1071" s="6"/>
    </row>
    <row r="1072" spans="1:40" s="33" customFormat="1" x14ac:dyDescent="0.25">
      <c r="A1072" s="55" t="s">
        <v>1347</v>
      </c>
      <c r="B1072" s="16" t="s">
        <v>1348</v>
      </c>
      <c r="C1072" s="17">
        <v>3.34</v>
      </c>
      <c r="D1072" s="18">
        <v>0.5413</v>
      </c>
      <c r="E1072" s="18">
        <f t="shared" si="16"/>
        <v>0.71089999999999998</v>
      </c>
      <c r="F1072" s="19">
        <v>1</v>
      </c>
      <c r="G1072" s="20">
        <v>1</v>
      </c>
      <c r="H1072" s="31" t="s">
        <v>11</v>
      </c>
      <c r="I1072" s="32" t="s">
        <v>32</v>
      </c>
      <c r="J1072" s="14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  <c r="AN1072" s="6"/>
    </row>
    <row r="1073" spans="1:40" s="33" customFormat="1" x14ac:dyDescent="0.25">
      <c r="A1073" s="55" t="s">
        <v>1349</v>
      </c>
      <c r="B1073" s="16" t="s">
        <v>1348</v>
      </c>
      <c r="C1073" s="17">
        <v>4.4400000000000004</v>
      </c>
      <c r="D1073" s="18">
        <v>0.77110000000000001</v>
      </c>
      <c r="E1073" s="18">
        <f t="shared" si="16"/>
        <v>1.0127999999999999</v>
      </c>
      <c r="F1073" s="19">
        <v>1</v>
      </c>
      <c r="G1073" s="20">
        <v>1</v>
      </c>
      <c r="H1073" s="21" t="s">
        <v>11</v>
      </c>
      <c r="I1073" s="22" t="s">
        <v>32</v>
      </c>
      <c r="J1073" s="14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M1073" s="6"/>
      <c r="AN1073" s="6"/>
    </row>
    <row r="1074" spans="1:40" s="33" customFormat="1" x14ac:dyDescent="0.25">
      <c r="A1074" s="55" t="s">
        <v>1350</v>
      </c>
      <c r="B1074" s="16" t="s">
        <v>1348</v>
      </c>
      <c r="C1074" s="17">
        <v>6.62</v>
      </c>
      <c r="D1074" s="18">
        <v>1.3271999999999999</v>
      </c>
      <c r="E1074" s="18">
        <f t="shared" si="16"/>
        <v>1.7431000000000001</v>
      </c>
      <c r="F1074" s="19">
        <v>1</v>
      </c>
      <c r="G1074" s="20">
        <v>1.3</v>
      </c>
      <c r="H1074" s="21" t="s">
        <v>11</v>
      </c>
      <c r="I1074" s="22" t="s">
        <v>32</v>
      </c>
      <c r="J1074" s="14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  <c r="AN1074" s="6"/>
    </row>
    <row r="1075" spans="1:40" s="33" customFormat="1" x14ac:dyDescent="0.25">
      <c r="A1075" s="56" t="s">
        <v>1351</v>
      </c>
      <c r="B1075" s="23" t="s">
        <v>1348</v>
      </c>
      <c r="C1075" s="24">
        <v>11.34</v>
      </c>
      <c r="D1075" s="25">
        <v>3.0499000000000001</v>
      </c>
      <c r="E1075" s="25">
        <f t="shared" si="16"/>
        <v>4.0057</v>
      </c>
      <c r="F1075" s="26">
        <v>1</v>
      </c>
      <c r="G1075" s="27">
        <v>1.3</v>
      </c>
      <c r="H1075" s="28" t="s">
        <v>11</v>
      </c>
      <c r="I1075" s="29" t="s">
        <v>32</v>
      </c>
      <c r="J1075" s="14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M1075" s="6"/>
      <c r="AN1075" s="6"/>
    </row>
    <row r="1076" spans="1:40" s="33" customFormat="1" x14ac:dyDescent="0.25">
      <c r="A1076" s="55" t="s">
        <v>1352</v>
      </c>
      <c r="B1076" s="16" t="s">
        <v>1353</v>
      </c>
      <c r="C1076" s="17">
        <v>3.45</v>
      </c>
      <c r="D1076" s="18">
        <v>0.57469999999999999</v>
      </c>
      <c r="E1076" s="18">
        <f t="shared" si="16"/>
        <v>0.75480000000000003</v>
      </c>
      <c r="F1076" s="19">
        <v>1</v>
      </c>
      <c r="G1076" s="20">
        <v>1</v>
      </c>
      <c r="H1076" s="31" t="s">
        <v>11</v>
      </c>
      <c r="I1076" s="32" t="s">
        <v>32</v>
      </c>
      <c r="J1076" s="14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  <c r="AN1076" s="6"/>
    </row>
    <row r="1077" spans="1:40" s="33" customFormat="1" x14ac:dyDescent="0.25">
      <c r="A1077" s="55" t="s">
        <v>1354</v>
      </c>
      <c r="B1077" s="16" t="s">
        <v>1353</v>
      </c>
      <c r="C1077" s="17">
        <v>4.4800000000000004</v>
      </c>
      <c r="D1077" s="18">
        <v>0.79630000000000001</v>
      </c>
      <c r="E1077" s="18">
        <f t="shared" si="16"/>
        <v>1.0459000000000001</v>
      </c>
      <c r="F1077" s="19">
        <v>1</v>
      </c>
      <c r="G1077" s="20">
        <v>1</v>
      </c>
      <c r="H1077" s="21" t="s">
        <v>11</v>
      </c>
      <c r="I1077" s="22" t="s">
        <v>32</v>
      </c>
      <c r="J1077" s="14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M1077" s="6"/>
      <c r="AN1077" s="6"/>
    </row>
    <row r="1078" spans="1:40" s="33" customFormat="1" x14ac:dyDescent="0.25">
      <c r="A1078" s="55" t="s">
        <v>1355</v>
      </c>
      <c r="B1078" s="16" t="s">
        <v>1353</v>
      </c>
      <c r="C1078" s="17">
        <v>6.64</v>
      </c>
      <c r="D1078" s="18">
        <v>1.3394999999999999</v>
      </c>
      <c r="E1078" s="18">
        <f t="shared" si="16"/>
        <v>1.7593000000000001</v>
      </c>
      <c r="F1078" s="19">
        <v>1</v>
      </c>
      <c r="G1078" s="20">
        <v>1.3</v>
      </c>
      <c r="H1078" s="21" t="s">
        <v>11</v>
      </c>
      <c r="I1078" s="22" t="s">
        <v>32</v>
      </c>
      <c r="J1078" s="14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  <c r="AN1078" s="6"/>
    </row>
    <row r="1079" spans="1:40" s="33" customFormat="1" x14ac:dyDescent="0.25">
      <c r="A1079" s="56" t="s">
        <v>1356</v>
      </c>
      <c r="B1079" s="23" t="s">
        <v>1353</v>
      </c>
      <c r="C1079" s="24">
        <v>10.59</v>
      </c>
      <c r="D1079" s="25">
        <v>2.5960000000000001</v>
      </c>
      <c r="E1079" s="25">
        <f t="shared" si="16"/>
        <v>3.4096000000000002</v>
      </c>
      <c r="F1079" s="26">
        <v>1</v>
      </c>
      <c r="G1079" s="27">
        <v>1.3</v>
      </c>
      <c r="H1079" s="28" t="s">
        <v>11</v>
      </c>
      <c r="I1079" s="29" t="s">
        <v>32</v>
      </c>
      <c r="J1079" s="14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M1079" s="6"/>
      <c r="AN1079" s="6"/>
    </row>
    <row r="1080" spans="1:40" s="33" customFormat="1" x14ac:dyDescent="0.25">
      <c r="A1080" s="55" t="s">
        <v>1357</v>
      </c>
      <c r="B1080" s="16" t="s">
        <v>1358</v>
      </c>
      <c r="C1080" s="17">
        <v>2.2200000000000002</v>
      </c>
      <c r="D1080" s="18">
        <v>0.35520000000000002</v>
      </c>
      <c r="E1080" s="18">
        <f t="shared" si="16"/>
        <v>0.46650000000000003</v>
      </c>
      <c r="F1080" s="19">
        <v>1</v>
      </c>
      <c r="G1080" s="20">
        <v>1</v>
      </c>
      <c r="H1080" s="31" t="s">
        <v>11</v>
      </c>
      <c r="I1080" s="32" t="s">
        <v>32</v>
      </c>
      <c r="J1080" s="14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M1080" s="6"/>
      <c r="AN1080" s="6"/>
    </row>
    <row r="1081" spans="1:40" s="33" customFormat="1" x14ac:dyDescent="0.25">
      <c r="A1081" s="55" t="s">
        <v>1359</v>
      </c>
      <c r="B1081" s="16" t="s">
        <v>1358</v>
      </c>
      <c r="C1081" s="17">
        <v>2.89</v>
      </c>
      <c r="D1081" s="18">
        <v>0.55840000000000001</v>
      </c>
      <c r="E1081" s="18">
        <f t="shared" si="16"/>
        <v>0.73340000000000005</v>
      </c>
      <c r="F1081" s="19">
        <v>1</v>
      </c>
      <c r="G1081" s="20">
        <v>1</v>
      </c>
      <c r="H1081" s="21" t="s">
        <v>11</v>
      </c>
      <c r="I1081" s="22" t="s">
        <v>32</v>
      </c>
      <c r="J1081" s="14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M1081" s="6"/>
      <c r="AN1081" s="6"/>
    </row>
    <row r="1082" spans="1:40" s="33" customFormat="1" x14ac:dyDescent="0.25">
      <c r="A1082" s="55" t="s">
        <v>1360</v>
      </c>
      <c r="B1082" s="16" t="s">
        <v>1358</v>
      </c>
      <c r="C1082" s="17">
        <v>4.18</v>
      </c>
      <c r="D1082" s="18">
        <v>0.8448</v>
      </c>
      <c r="E1082" s="18">
        <f t="shared" si="16"/>
        <v>1.1095999999999999</v>
      </c>
      <c r="F1082" s="19">
        <v>1</v>
      </c>
      <c r="G1082" s="20">
        <v>1.3</v>
      </c>
      <c r="H1082" s="21" t="s">
        <v>11</v>
      </c>
      <c r="I1082" s="22" t="s">
        <v>32</v>
      </c>
      <c r="J1082" s="14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</row>
    <row r="1083" spans="1:40" s="33" customFormat="1" x14ac:dyDescent="0.25">
      <c r="A1083" s="56" t="s">
        <v>1361</v>
      </c>
      <c r="B1083" s="23" t="s">
        <v>1358</v>
      </c>
      <c r="C1083" s="24">
        <v>6.91</v>
      </c>
      <c r="D1083" s="25">
        <v>1.6429</v>
      </c>
      <c r="E1083" s="25">
        <f t="shared" si="16"/>
        <v>2.1577999999999999</v>
      </c>
      <c r="F1083" s="26">
        <v>1</v>
      </c>
      <c r="G1083" s="27">
        <v>1.3</v>
      </c>
      <c r="H1083" s="28" t="s">
        <v>11</v>
      </c>
      <c r="I1083" s="29" t="s">
        <v>32</v>
      </c>
      <c r="J1083" s="14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M1083" s="6"/>
      <c r="AN1083" s="6"/>
    </row>
    <row r="1084" spans="1:40" s="33" customFormat="1" x14ac:dyDescent="0.25">
      <c r="A1084" s="55" t="s">
        <v>1362</v>
      </c>
      <c r="B1084" s="16" t="s">
        <v>1363</v>
      </c>
      <c r="C1084" s="17">
        <v>2.06</v>
      </c>
      <c r="D1084" s="18">
        <v>0.33700000000000002</v>
      </c>
      <c r="E1084" s="18">
        <f t="shared" si="16"/>
        <v>0.44259999999999999</v>
      </c>
      <c r="F1084" s="19">
        <v>1</v>
      </c>
      <c r="G1084" s="20">
        <v>1</v>
      </c>
      <c r="H1084" s="31" t="s">
        <v>11</v>
      </c>
      <c r="I1084" s="32" t="s">
        <v>32</v>
      </c>
      <c r="J1084" s="14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</row>
    <row r="1085" spans="1:40" s="33" customFormat="1" x14ac:dyDescent="0.25">
      <c r="A1085" s="55" t="s">
        <v>1364</v>
      </c>
      <c r="B1085" s="16" t="s">
        <v>1363</v>
      </c>
      <c r="C1085" s="17">
        <v>2.74</v>
      </c>
      <c r="D1085" s="18">
        <v>0.50839999999999996</v>
      </c>
      <c r="E1085" s="18">
        <f t="shared" si="16"/>
        <v>0.66769999999999996</v>
      </c>
      <c r="F1085" s="19">
        <v>1</v>
      </c>
      <c r="G1085" s="20">
        <v>1</v>
      </c>
      <c r="H1085" s="21" t="s">
        <v>11</v>
      </c>
      <c r="I1085" s="22" t="s">
        <v>32</v>
      </c>
      <c r="J1085" s="14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  <c r="AN1085" s="6"/>
    </row>
    <row r="1086" spans="1:40" s="33" customFormat="1" x14ac:dyDescent="0.25">
      <c r="A1086" s="55" t="s">
        <v>1365</v>
      </c>
      <c r="B1086" s="16" t="s">
        <v>1363</v>
      </c>
      <c r="C1086" s="17">
        <v>4.51</v>
      </c>
      <c r="D1086" s="18">
        <v>0.89890000000000003</v>
      </c>
      <c r="E1086" s="18">
        <f t="shared" si="16"/>
        <v>1.1806000000000001</v>
      </c>
      <c r="F1086" s="19">
        <v>1</v>
      </c>
      <c r="G1086" s="20">
        <v>1.3</v>
      </c>
      <c r="H1086" s="21" t="s">
        <v>11</v>
      </c>
      <c r="I1086" s="22" t="s">
        <v>32</v>
      </c>
      <c r="J1086" s="14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</row>
    <row r="1087" spans="1:40" s="33" customFormat="1" x14ac:dyDescent="0.25">
      <c r="A1087" s="56" t="s">
        <v>1366</v>
      </c>
      <c r="B1087" s="23" t="s">
        <v>1363</v>
      </c>
      <c r="C1087" s="24">
        <v>11.69</v>
      </c>
      <c r="D1087" s="25">
        <v>3.0743</v>
      </c>
      <c r="E1087" s="25">
        <f t="shared" si="16"/>
        <v>4.0377999999999998</v>
      </c>
      <c r="F1087" s="26">
        <v>1</v>
      </c>
      <c r="G1087" s="27">
        <v>1.3</v>
      </c>
      <c r="H1087" s="28" t="s">
        <v>11</v>
      </c>
      <c r="I1087" s="29" t="s">
        <v>32</v>
      </c>
      <c r="J1087" s="14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  <c r="AN1087" s="6"/>
    </row>
    <row r="1088" spans="1:40" s="33" customFormat="1" x14ac:dyDescent="0.25">
      <c r="A1088" s="55" t="s">
        <v>1367</v>
      </c>
      <c r="B1088" s="16" t="s">
        <v>1368</v>
      </c>
      <c r="C1088" s="17">
        <v>3.78</v>
      </c>
      <c r="D1088" s="18">
        <v>0.61229999999999996</v>
      </c>
      <c r="E1088" s="18">
        <f t="shared" si="16"/>
        <v>0.80420000000000003</v>
      </c>
      <c r="F1088" s="19">
        <v>1</v>
      </c>
      <c r="G1088" s="20">
        <v>1</v>
      </c>
      <c r="H1088" s="31" t="s">
        <v>11</v>
      </c>
      <c r="I1088" s="32" t="s">
        <v>32</v>
      </c>
      <c r="J1088" s="14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</row>
    <row r="1089" spans="1:40" s="33" customFormat="1" x14ac:dyDescent="0.25">
      <c r="A1089" s="55" t="s">
        <v>1369</v>
      </c>
      <c r="B1089" s="16" t="s">
        <v>1368</v>
      </c>
      <c r="C1089" s="17">
        <v>4.49</v>
      </c>
      <c r="D1089" s="18">
        <v>0.76910000000000001</v>
      </c>
      <c r="E1089" s="18">
        <f t="shared" si="16"/>
        <v>1.0101</v>
      </c>
      <c r="F1089" s="19">
        <v>1</v>
      </c>
      <c r="G1089" s="20">
        <v>1</v>
      </c>
      <c r="H1089" s="21" t="s">
        <v>11</v>
      </c>
      <c r="I1089" s="22" t="s">
        <v>32</v>
      </c>
      <c r="J1089" s="14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M1089" s="6"/>
      <c r="AN1089" s="6"/>
    </row>
    <row r="1090" spans="1:40" s="33" customFormat="1" x14ac:dyDescent="0.25">
      <c r="A1090" s="55" t="s">
        <v>1370</v>
      </c>
      <c r="B1090" s="16" t="s">
        <v>1368</v>
      </c>
      <c r="C1090" s="17">
        <v>6.57</v>
      </c>
      <c r="D1090" s="18">
        <v>1.2769999999999999</v>
      </c>
      <c r="E1090" s="18">
        <f t="shared" si="16"/>
        <v>1.6772</v>
      </c>
      <c r="F1090" s="19">
        <v>1</v>
      </c>
      <c r="G1090" s="20">
        <v>1.3</v>
      </c>
      <c r="H1090" s="21" t="s">
        <v>11</v>
      </c>
      <c r="I1090" s="22" t="s">
        <v>32</v>
      </c>
      <c r="J1090" s="14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  <c r="AN1090" s="6"/>
    </row>
    <row r="1091" spans="1:40" s="33" customFormat="1" x14ac:dyDescent="0.25">
      <c r="A1091" s="56" t="s">
        <v>1371</v>
      </c>
      <c r="B1091" s="23" t="s">
        <v>1368</v>
      </c>
      <c r="C1091" s="24">
        <v>12.26</v>
      </c>
      <c r="D1091" s="25">
        <v>3.1301000000000001</v>
      </c>
      <c r="E1091" s="25">
        <f t="shared" si="16"/>
        <v>4.1111000000000004</v>
      </c>
      <c r="F1091" s="26">
        <v>1</v>
      </c>
      <c r="G1091" s="27">
        <v>1.3</v>
      </c>
      <c r="H1091" s="28" t="s">
        <v>11</v>
      </c>
      <c r="I1091" s="29" t="s">
        <v>32</v>
      </c>
      <c r="J1091" s="14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M1091" s="6"/>
      <c r="AN1091" s="6"/>
    </row>
    <row r="1092" spans="1:40" s="33" customFormat="1" x14ac:dyDescent="0.25">
      <c r="A1092" s="55" t="s">
        <v>1372</v>
      </c>
      <c r="B1092" s="16" t="s">
        <v>1373</v>
      </c>
      <c r="C1092" s="17">
        <v>6.31</v>
      </c>
      <c r="D1092" s="18">
        <v>1.2573000000000001</v>
      </c>
      <c r="E1092" s="18">
        <f t="shared" si="16"/>
        <v>1.6513</v>
      </c>
      <c r="F1092" s="19">
        <v>1</v>
      </c>
      <c r="G1092" s="20">
        <v>1</v>
      </c>
      <c r="H1092" s="31" t="s">
        <v>1374</v>
      </c>
      <c r="I1092" s="32" t="s">
        <v>1374</v>
      </c>
      <c r="J1092" s="14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  <c r="AN1092" s="6"/>
    </row>
    <row r="1093" spans="1:40" s="33" customFormat="1" x14ac:dyDescent="0.25">
      <c r="A1093" s="55" t="s">
        <v>1375</v>
      </c>
      <c r="B1093" s="16" t="s">
        <v>1373</v>
      </c>
      <c r="C1093" s="17">
        <v>11.15</v>
      </c>
      <c r="D1093" s="18">
        <v>1.4846999999999999</v>
      </c>
      <c r="E1093" s="18">
        <f t="shared" si="16"/>
        <v>1.95</v>
      </c>
      <c r="F1093" s="19">
        <v>1</v>
      </c>
      <c r="G1093" s="20">
        <v>1</v>
      </c>
      <c r="H1093" s="21" t="s">
        <v>1374</v>
      </c>
      <c r="I1093" s="22" t="s">
        <v>1374</v>
      </c>
      <c r="J1093" s="14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M1093" s="6"/>
      <c r="AN1093" s="6"/>
    </row>
    <row r="1094" spans="1:40" s="33" customFormat="1" x14ac:dyDescent="0.25">
      <c r="A1094" s="55" t="s">
        <v>1376</v>
      </c>
      <c r="B1094" s="16" t="s">
        <v>1373</v>
      </c>
      <c r="C1094" s="17">
        <v>16.97</v>
      </c>
      <c r="D1094" s="18">
        <v>2.7507000000000001</v>
      </c>
      <c r="E1094" s="18">
        <f t="shared" si="16"/>
        <v>3.6128</v>
      </c>
      <c r="F1094" s="19">
        <v>1</v>
      </c>
      <c r="G1094" s="20">
        <v>1.3</v>
      </c>
      <c r="H1094" s="21" t="s">
        <v>1374</v>
      </c>
      <c r="I1094" s="22" t="s">
        <v>1374</v>
      </c>
      <c r="J1094" s="14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  <c r="AN1094" s="6"/>
    </row>
    <row r="1095" spans="1:40" s="33" customFormat="1" x14ac:dyDescent="0.25">
      <c r="A1095" s="56" t="s">
        <v>1377</v>
      </c>
      <c r="B1095" s="23" t="s">
        <v>1373</v>
      </c>
      <c r="C1095" s="24">
        <v>26.74</v>
      </c>
      <c r="D1095" s="25">
        <v>4.5016999999999996</v>
      </c>
      <c r="E1095" s="25">
        <f t="shared" si="16"/>
        <v>5.9124999999999996</v>
      </c>
      <c r="F1095" s="26">
        <v>1</v>
      </c>
      <c r="G1095" s="27">
        <v>1.3</v>
      </c>
      <c r="H1095" s="28" t="s">
        <v>1374</v>
      </c>
      <c r="I1095" s="29" t="s">
        <v>1374</v>
      </c>
      <c r="J1095" s="14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M1095" s="6"/>
      <c r="AN1095" s="6"/>
    </row>
    <row r="1096" spans="1:40" s="33" customFormat="1" x14ac:dyDescent="0.25">
      <c r="A1096" s="55" t="s">
        <v>1378</v>
      </c>
      <c r="B1096" s="16" t="s">
        <v>1379</v>
      </c>
      <c r="C1096" s="17">
        <v>8.9600000000000009</v>
      </c>
      <c r="D1096" s="18">
        <v>0.62870000000000004</v>
      </c>
      <c r="E1096" s="18">
        <f t="shared" si="16"/>
        <v>0.82569999999999999</v>
      </c>
      <c r="F1096" s="19">
        <v>1</v>
      </c>
      <c r="G1096" s="20">
        <v>1</v>
      </c>
      <c r="H1096" s="31" t="s">
        <v>1374</v>
      </c>
      <c r="I1096" s="32" t="s">
        <v>1374</v>
      </c>
      <c r="J1096" s="14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  <c r="AN1096" s="6"/>
    </row>
    <row r="1097" spans="1:40" s="33" customFormat="1" x14ac:dyDescent="0.25">
      <c r="A1097" s="55" t="s">
        <v>1380</v>
      </c>
      <c r="B1097" s="16" t="s">
        <v>1379</v>
      </c>
      <c r="C1097" s="17">
        <v>9.83</v>
      </c>
      <c r="D1097" s="18">
        <v>0.71819999999999995</v>
      </c>
      <c r="E1097" s="18">
        <f t="shared" si="16"/>
        <v>0.94330000000000003</v>
      </c>
      <c r="F1097" s="19">
        <v>1</v>
      </c>
      <c r="G1097" s="20">
        <v>1</v>
      </c>
      <c r="H1097" s="21" t="s">
        <v>1374</v>
      </c>
      <c r="I1097" s="22" t="s">
        <v>1374</v>
      </c>
      <c r="J1097" s="14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M1097" s="6"/>
      <c r="AN1097" s="6"/>
    </row>
    <row r="1098" spans="1:40" s="33" customFormat="1" x14ac:dyDescent="0.25">
      <c r="A1098" s="55" t="s">
        <v>1381</v>
      </c>
      <c r="B1098" s="16" t="s">
        <v>1379</v>
      </c>
      <c r="C1098" s="17">
        <v>12.51</v>
      </c>
      <c r="D1098" s="18">
        <v>1.0066999999999999</v>
      </c>
      <c r="E1098" s="18">
        <f t="shared" si="16"/>
        <v>1.3222</v>
      </c>
      <c r="F1098" s="19">
        <v>1</v>
      </c>
      <c r="G1098" s="20">
        <v>1.3</v>
      </c>
      <c r="H1098" s="21" t="s">
        <v>1374</v>
      </c>
      <c r="I1098" s="22" t="s">
        <v>1374</v>
      </c>
      <c r="J1098" s="14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</row>
    <row r="1099" spans="1:40" s="33" customFormat="1" x14ac:dyDescent="0.25">
      <c r="A1099" s="56" t="s">
        <v>1382</v>
      </c>
      <c r="B1099" s="23" t="s">
        <v>1379</v>
      </c>
      <c r="C1099" s="24">
        <v>22.46</v>
      </c>
      <c r="D1099" s="25">
        <v>2.0539000000000001</v>
      </c>
      <c r="E1099" s="25">
        <f t="shared" si="16"/>
        <v>2.6976</v>
      </c>
      <c r="F1099" s="26">
        <v>1</v>
      </c>
      <c r="G1099" s="27">
        <v>1.3</v>
      </c>
      <c r="H1099" s="34" t="s">
        <v>1374</v>
      </c>
      <c r="I1099" s="35" t="s">
        <v>1374</v>
      </c>
      <c r="J1099" s="14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</row>
    <row r="1100" spans="1:40" s="33" customFormat="1" x14ac:dyDescent="0.25">
      <c r="A1100" s="55" t="s">
        <v>1383</v>
      </c>
      <c r="B1100" s="16" t="s">
        <v>1384</v>
      </c>
      <c r="C1100" s="17">
        <v>4.72</v>
      </c>
      <c r="D1100" s="18">
        <v>0.3533</v>
      </c>
      <c r="E1100" s="18">
        <f t="shared" si="16"/>
        <v>0.46400000000000002</v>
      </c>
      <c r="F1100" s="19">
        <v>1</v>
      </c>
      <c r="G1100" s="20">
        <v>1</v>
      </c>
      <c r="H1100" s="36" t="s">
        <v>1374</v>
      </c>
      <c r="I1100" s="37" t="s">
        <v>1374</v>
      </c>
      <c r="J1100" s="14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</row>
    <row r="1101" spans="1:40" s="33" customFormat="1" x14ac:dyDescent="0.25">
      <c r="A1101" s="55" t="s">
        <v>1385</v>
      </c>
      <c r="B1101" s="16" t="s">
        <v>1384</v>
      </c>
      <c r="C1101" s="17">
        <v>6.5</v>
      </c>
      <c r="D1101" s="18">
        <v>0.50600000000000001</v>
      </c>
      <c r="E1101" s="18">
        <f t="shared" ref="E1101:E1164" si="17">ROUND((D1101/0.7613811),4)</f>
        <v>0.66459999999999997</v>
      </c>
      <c r="F1101" s="19">
        <v>1</v>
      </c>
      <c r="G1101" s="20">
        <v>1</v>
      </c>
      <c r="H1101" s="38" t="s">
        <v>1374</v>
      </c>
      <c r="I1101" s="39" t="s">
        <v>1374</v>
      </c>
      <c r="J1101" s="14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</row>
    <row r="1102" spans="1:40" s="33" customFormat="1" x14ac:dyDescent="0.25">
      <c r="A1102" s="55" t="s">
        <v>1386</v>
      </c>
      <c r="B1102" s="16" t="s">
        <v>1384</v>
      </c>
      <c r="C1102" s="17">
        <v>9.34</v>
      </c>
      <c r="D1102" s="18">
        <v>0.84940000000000004</v>
      </c>
      <c r="E1102" s="18">
        <f t="shared" si="17"/>
        <v>1.1155999999999999</v>
      </c>
      <c r="F1102" s="19">
        <v>1</v>
      </c>
      <c r="G1102" s="20">
        <v>1.3</v>
      </c>
      <c r="H1102" s="38" t="s">
        <v>1374</v>
      </c>
      <c r="I1102" s="39" t="s">
        <v>1374</v>
      </c>
      <c r="J1102" s="14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</row>
    <row r="1103" spans="1:40" s="33" customFormat="1" x14ac:dyDescent="0.25">
      <c r="A1103" s="56" t="s">
        <v>1387</v>
      </c>
      <c r="B1103" s="23" t="s">
        <v>1384</v>
      </c>
      <c r="C1103" s="24">
        <v>17.73</v>
      </c>
      <c r="D1103" s="25">
        <v>1.5797000000000001</v>
      </c>
      <c r="E1103" s="25">
        <f t="shared" si="17"/>
        <v>2.0748000000000002</v>
      </c>
      <c r="F1103" s="26">
        <v>1</v>
      </c>
      <c r="G1103" s="27">
        <v>1.3</v>
      </c>
      <c r="H1103" s="40" t="s">
        <v>1374</v>
      </c>
      <c r="I1103" s="41" t="s">
        <v>1374</v>
      </c>
      <c r="J1103" s="14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</row>
    <row r="1104" spans="1:40" s="33" customFormat="1" x14ac:dyDescent="0.25">
      <c r="A1104" s="55" t="s">
        <v>1388</v>
      </c>
      <c r="B1104" s="16" t="s">
        <v>1389</v>
      </c>
      <c r="C1104" s="17">
        <v>4.5199999999999996</v>
      </c>
      <c r="D1104" s="18">
        <v>0.3377</v>
      </c>
      <c r="E1104" s="18">
        <f t="shared" si="17"/>
        <v>0.44350000000000001</v>
      </c>
      <c r="F1104" s="19">
        <v>1</v>
      </c>
      <c r="G1104" s="20">
        <v>1</v>
      </c>
      <c r="H1104" s="31" t="s">
        <v>1374</v>
      </c>
      <c r="I1104" s="32" t="s">
        <v>1374</v>
      </c>
      <c r="J1104" s="14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</row>
    <row r="1105" spans="1:40" s="33" customFormat="1" x14ac:dyDescent="0.25">
      <c r="A1105" s="55" t="s">
        <v>1390</v>
      </c>
      <c r="B1105" s="16" t="s">
        <v>1389</v>
      </c>
      <c r="C1105" s="17">
        <v>5.67</v>
      </c>
      <c r="D1105" s="18">
        <v>0.46</v>
      </c>
      <c r="E1105" s="18">
        <f t="shared" si="17"/>
        <v>0.60419999999999996</v>
      </c>
      <c r="F1105" s="19">
        <v>1</v>
      </c>
      <c r="G1105" s="20">
        <v>1</v>
      </c>
      <c r="H1105" s="21" t="s">
        <v>1374</v>
      </c>
      <c r="I1105" s="22" t="s">
        <v>1374</v>
      </c>
      <c r="J1105" s="14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M1105" s="6"/>
      <c r="AN1105" s="6"/>
    </row>
    <row r="1106" spans="1:40" s="33" customFormat="1" x14ac:dyDescent="0.25">
      <c r="A1106" s="55" t="s">
        <v>1391</v>
      </c>
      <c r="B1106" s="16" t="s">
        <v>1389</v>
      </c>
      <c r="C1106" s="17">
        <v>8.59</v>
      </c>
      <c r="D1106" s="18">
        <v>0.85599999999999998</v>
      </c>
      <c r="E1106" s="18">
        <f t="shared" si="17"/>
        <v>1.1243000000000001</v>
      </c>
      <c r="F1106" s="19">
        <v>1</v>
      </c>
      <c r="G1106" s="20">
        <v>1.3</v>
      </c>
      <c r="H1106" s="21" t="s">
        <v>1374</v>
      </c>
      <c r="I1106" s="22" t="s">
        <v>1374</v>
      </c>
      <c r="J1106" s="14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</row>
    <row r="1107" spans="1:40" s="33" customFormat="1" x14ac:dyDescent="0.25">
      <c r="A1107" s="56" t="s">
        <v>1392</v>
      </c>
      <c r="B1107" s="23" t="s">
        <v>1389</v>
      </c>
      <c r="C1107" s="24">
        <v>9.4499999999999993</v>
      </c>
      <c r="D1107" s="25">
        <v>0.94159999999999999</v>
      </c>
      <c r="E1107" s="25">
        <f t="shared" si="17"/>
        <v>1.2366999999999999</v>
      </c>
      <c r="F1107" s="26">
        <v>1</v>
      </c>
      <c r="G1107" s="27">
        <v>1.3</v>
      </c>
      <c r="H1107" s="28" t="s">
        <v>1374</v>
      </c>
      <c r="I1107" s="29" t="s">
        <v>1374</v>
      </c>
      <c r="J1107" s="14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  <c r="AN1107" s="6"/>
    </row>
    <row r="1108" spans="1:40" s="33" customFormat="1" x14ac:dyDescent="0.25">
      <c r="A1108" s="55" t="s">
        <v>1393</v>
      </c>
      <c r="B1108" s="16" t="s">
        <v>1394</v>
      </c>
      <c r="C1108" s="17">
        <v>5.35</v>
      </c>
      <c r="D1108" s="18">
        <v>0.39439999999999997</v>
      </c>
      <c r="E1108" s="18">
        <f t="shared" si="17"/>
        <v>0.51800000000000002</v>
      </c>
      <c r="F1108" s="19">
        <v>1</v>
      </c>
      <c r="G1108" s="20">
        <v>1</v>
      </c>
      <c r="H1108" s="31" t="s">
        <v>1374</v>
      </c>
      <c r="I1108" s="32" t="s">
        <v>1374</v>
      </c>
      <c r="J1108" s="14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M1108" s="6"/>
      <c r="AN1108" s="6"/>
    </row>
    <row r="1109" spans="1:40" s="33" customFormat="1" x14ac:dyDescent="0.25">
      <c r="A1109" s="55" t="s">
        <v>1395</v>
      </c>
      <c r="B1109" s="16" t="s">
        <v>1394</v>
      </c>
      <c r="C1109" s="17">
        <v>7.15</v>
      </c>
      <c r="D1109" s="18">
        <v>0.54059999999999997</v>
      </c>
      <c r="E1109" s="18">
        <f t="shared" si="17"/>
        <v>0.71</v>
      </c>
      <c r="F1109" s="19">
        <v>1</v>
      </c>
      <c r="G1109" s="20">
        <v>1</v>
      </c>
      <c r="H1109" s="21" t="s">
        <v>1374</v>
      </c>
      <c r="I1109" s="22" t="s">
        <v>1374</v>
      </c>
      <c r="J1109" s="14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M1109" s="6"/>
      <c r="AN1109" s="6"/>
    </row>
    <row r="1110" spans="1:40" s="33" customFormat="1" x14ac:dyDescent="0.25">
      <c r="A1110" s="55" t="s">
        <v>1396</v>
      </c>
      <c r="B1110" s="16" t="s">
        <v>1394</v>
      </c>
      <c r="C1110" s="17">
        <v>9.9600000000000009</v>
      </c>
      <c r="D1110" s="18">
        <v>0.82720000000000005</v>
      </c>
      <c r="E1110" s="18">
        <f t="shared" si="17"/>
        <v>1.0864</v>
      </c>
      <c r="F1110" s="19">
        <v>1</v>
      </c>
      <c r="G1110" s="20">
        <v>1.3</v>
      </c>
      <c r="H1110" s="21" t="s">
        <v>1374</v>
      </c>
      <c r="I1110" s="22" t="s">
        <v>1374</v>
      </c>
      <c r="J1110" s="14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  <c r="AN1110" s="6"/>
    </row>
    <row r="1111" spans="1:40" s="33" customFormat="1" x14ac:dyDescent="0.25">
      <c r="A1111" s="56" t="s">
        <v>1397</v>
      </c>
      <c r="B1111" s="23" t="s">
        <v>1394</v>
      </c>
      <c r="C1111" s="24">
        <v>17.36</v>
      </c>
      <c r="D1111" s="25">
        <v>1.5165999999999999</v>
      </c>
      <c r="E1111" s="25">
        <f t="shared" si="17"/>
        <v>1.9919</v>
      </c>
      <c r="F1111" s="26">
        <v>1</v>
      </c>
      <c r="G1111" s="27">
        <v>1.3</v>
      </c>
      <c r="H1111" s="28" t="s">
        <v>1374</v>
      </c>
      <c r="I1111" s="29" t="s">
        <v>1374</v>
      </c>
      <c r="J1111" s="14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M1111" s="6"/>
      <c r="AN1111" s="6"/>
    </row>
    <row r="1112" spans="1:40" s="33" customFormat="1" x14ac:dyDescent="0.25">
      <c r="A1112" s="55" t="s">
        <v>1398</v>
      </c>
      <c r="B1112" s="16" t="s">
        <v>1399</v>
      </c>
      <c r="C1112" s="17">
        <v>3.67</v>
      </c>
      <c r="D1112" s="18">
        <v>0.3</v>
      </c>
      <c r="E1112" s="18">
        <f t="shared" si="17"/>
        <v>0.39400000000000002</v>
      </c>
      <c r="F1112" s="19">
        <v>1</v>
      </c>
      <c r="G1112" s="20">
        <v>1</v>
      </c>
      <c r="H1112" s="31" t="s">
        <v>1374</v>
      </c>
      <c r="I1112" s="32" t="s">
        <v>1374</v>
      </c>
      <c r="J1112" s="14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M1112" s="6"/>
      <c r="AN1112" s="6"/>
    </row>
    <row r="1113" spans="1:40" s="33" customFormat="1" x14ac:dyDescent="0.25">
      <c r="A1113" s="55" t="s">
        <v>1400</v>
      </c>
      <c r="B1113" s="16" t="s">
        <v>1399</v>
      </c>
      <c r="C1113" s="17">
        <v>4.8099999999999996</v>
      </c>
      <c r="D1113" s="18">
        <v>0.40720000000000001</v>
      </c>
      <c r="E1113" s="18">
        <f t="shared" si="17"/>
        <v>0.53480000000000005</v>
      </c>
      <c r="F1113" s="19">
        <v>1</v>
      </c>
      <c r="G1113" s="20">
        <v>1</v>
      </c>
      <c r="H1113" s="21" t="s">
        <v>1374</v>
      </c>
      <c r="I1113" s="22" t="s">
        <v>1374</v>
      </c>
      <c r="J1113" s="14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M1113" s="6"/>
      <c r="AN1113" s="6"/>
    </row>
    <row r="1114" spans="1:40" s="33" customFormat="1" x14ac:dyDescent="0.25">
      <c r="A1114" s="55" t="s">
        <v>1401</v>
      </c>
      <c r="B1114" s="16" t="s">
        <v>1399</v>
      </c>
      <c r="C1114" s="17">
        <v>6.73</v>
      </c>
      <c r="D1114" s="18">
        <v>0.64029999999999998</v>
      </c>
      <c r="E1114" s="18">
        <f t="shared" si="17"/>
        <v>0.84099999999999997</v>
      </c>
      <c r="F1114" s="19">
        <v>1</v>
      </c>
      <c r="G1114" s="20">
        <v>1.3</v>
      </c>
      <c r="H1114" s="21" t="s">
        <v>1374</v>
      </c>
      <c r="I1114" s="22" t="s">
        <v>1374</v>
      </c>
      <c r="J1114" s="14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  <c r="AN1114" s="6"/>
    </row>
    <row r="1115" spans="1:40" s="33" customFormat="1" x14ac:dyDescent="0.25">
      <c r="A1115" s="56" t="s">
        <v>1402</v>
      </c>
      <c r="B1115" s="23" t="s">
        <v>1399</v>
      </c>
      <c r="C1115" s="24">
        <v>13.68</v>
      </c>
      <c r="D1115" s="25">
        <v>1.3973</v>
      </c>
      <c r="E1115" s="25">
        <f t="shared" si="17"/>
        <v>1.8351999999999999</v>
      </c>
      <c r="F1115" s="26">
        <v>1</v>
      </c>
      <c r="G1115" s="27">
        <v>1.3</v>
      </c>
      <c r="H1115" s="28" t="s">
        <v>1374</v>
      </c>
      <c r="I1115" s="29" t="s">
        <v>1374</v>
      </c>
      <c r="J1115" s="14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  <c r="AF1115" s="6"/>
      <c r="AG1115" s="6"/>
      <c r="AH1115" s="6"/>
      <c r="AI1115" s="6"/>
      <c r="AJ1115" s="6"/>
      <c r="AK1115" s="6"/>
      <c r="AL1115" s="6"/>
      <c r="AM1115" s="6"/>
      <c r="AN1115" s="6"/>
    </row>
    <row r="1116" spans="1:40" s="33" customFormat="1" x14ac:dyDescent="0.25">
      <c r="A1116" s="55" t="s">
        <v>1403</v>
      </c>
      <c r="B1116" s="16" t="s">
        <v>1404</v>
      </c>
      <c r="C1116" s="17">
        <v>3.36</v>
      </c>
      <c r="D1116" s="18">
        <v>0.25359999999999999</v>
      </c>
      <c r="E1116" s="18">
        <f t="shared" si="17"/>
        <v>0.33310000000000001</v>
      </c>
      <c r="F1116" s="19">
        <v>1</v>
      </c>
      <c r="G1116" s="20">
        <v>1</v>
      </c>
      <c r="H1116" s="31" t="s">
        <v>1374</v>
      </c>
      <c r="I1116" s="32" t="s">
        <v>1374</v>
      </c>
      <c r="J1116" s="14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</row>
    <row r="1117" spans="1:40" s="33" customFormat="1" x14ac:dyDescent="0.25">
      <c r="A1117" s="55" t="s">
        <v>1405</v>
      </c>
      <c r="B1117" s="16" t="s">
        <v>1404</v>
      </c>
      <c r="C1117" s="17">
        <v>5.19</v>
      </c>
      <c r="D1117" s="18">
        <v>0.40560000000000002</v>
      </c>
      <c r="E1117" s="18">
        <f t="shared" si="17"/>
        <v>0.53269999999999995</v>
      </c>
      <c r="F1117" s="19">
        <v>1</v>
      </c>
      <c r="G1117" s="20">
        <v>1</v>
      </c>
      <c r="H1117" s="21" t="s">
        <v>1374</v>
      </c>
      <c r="I1117" s="22" t="s">
        <v>1374</v>
      </c>
      <c r="J1117" s="14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M1117" s="6"/>
      <c r="AN1117" s="6"/>
    </row>
    <row r="1118" spans="1:40" s="33" customFormat="1" x14ac:dyDescent="0.25">
      <c r="A1118" s="55" t="s">
        <v>1406</v>
      </c>
      <c r="B1118" s="16" t="s">
        <v>1404</v>
      </c>
      <c r="C1118" s="17">
        <v>7.24</v>
      </c>
      <c r="D1118" s="18">
        <v>0.58699999999999997</v>
      </c>
      <c r="E1118" s="18">
        <f t="shared" si="17"/>
        <v>0.77100000000000002</v>
      </c>
      <c r="F1118" s="19">
        <v>1</v>
      </c>
      <c r="G1118" s="20">
        <v>1.3</v>
      </c>
      <c r="H1118" s="21" t="s">
        <v>1374</v>
      </c>
      <c r="I1118" s="22" t="s">
        <v>1374</v>
      </c>
      <c r="J1118" s="14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M1118" s="6"/>
      <c r="AN1118" s="6"/>
    </row>
    <row r="1119" spans="1:40" s="33" customFormat="1" x14ac:dyDescent="0.25">
      <c r="A1119" s="56" t="s">
        <v>1407</v>
      </c>
      <c r="B1119" s="23" t="s">
        <v>1404</v>
      </c>
      <c r="C1119" s="24">
        <v>8.6</v>
      </c>
      <c r="D1119" s="25">
        <v>0.748</v>
      </c>
      <c r="E1119" s="25">
        <f t="shared" si="17"/>
        <v>0.98240000000000005</v>
      </c>
      <c r="F1119" s="26">
        <v>1</v>
      </c>
      <c r="G1119" s="27">
        <v>1.3</v>
      </c>
      <c r="H1119" s="28" t="s">
        <v>1374</v>
      </c>
      <c r="I1119" s="29" t="s">
        <v>1374</v>
      </c>
      <c r="J1119" s="14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M1119" s="6"/>
      <c r="AN1119" s="6"/>
    </row>
    <row r="1120" spans="1:40" s="33" customFormat="1" x14ac:dyDescent="0.25">
      <c r="A1120" s="55" t="s">
        <v>1408</v>
      </c>
      <c r="B1120" s="16" t="s">
        <v>1409</v>
      </c>
      <c r="C1120" s="17">
        <v>2.81</v>
      </c>
      <c r="D1120" s="18">
        <v>0.435</v>
      </c>
      <c r="E1120" s="18">
        <f t="shared" si="17"/>
        <v>0.57130000000000003</v>
      </c>
      <c r="F1120" s="19">
        <v>1</v>
      </c>
      <c r="G1120" s="20">
        <v>1</v>
      </c>
      <c r="H1120" s="31" t="s">
        <v>1374</v>
      </c>
      <c r="I1120" s="32" t="s">
        <v>1374</v>
      </c>
      <c r="J1120" s="14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  <c r="AN1120" s="6"/>
    </row>
    <row r="1121" spans="1:40" s="33" customFormat="1" x14ac:dyDescent="0.25">
      <c r="A1121" s="55" t="s">
        <v>1410</v>
      </c>
      <c r="B1121" s="16" t="s">
        <v>1409</v>
      </c>
      <c r="C1121" s="17">
        <v>3.42</v>
      </c>
      <c r="D1121" s="18">
        <v>0.52890000000000004</v>
      </c>
      <c r="E1121" s="18">
        <f t="shared" si="17"/>
        <v>0.69469999999999998</v>
      </c>
      <c r="F1121" s="19">
        <v>1</v>
      </c>
      <c r="G1121" s="20">
        <v>1</v>
      </c>
      <c r="H1121" s="21" t="s">
        <v>1374</v>
      </c>
      <c r="I1121" s="22" t="s">
        <v>1374</v>
      </c>
      <c r="J1121" s="14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M1121" s="6"/>
      <c r="AN1121" s="6"/>
    </row>
    <row r="1122" spans="1:40" s="33" customFormat="1" x14ac:dyDescent="0.25">
      <c r="A1122" s="55" t="s">
        <v>1411</v>
      </c>
      <c r="B1122" s="16" t="s">
        <v>1409</v>
      </c>
      <c r="C1122" s="17">
        <v>4.01</v>
      </c>
      <c r="D1122" s="18">
        <v>0.64070000000000005</v>
      </c>
      <c r="E1122" s="18">
        <f t="shared" si="17"/>
        <v>0.84150000000000003</v>
      </c>
      <c r="F1122" s="19">
        <v>1</v>
      </c>
      <c r="G1122" s="20">
        <v>1.3</v>
      </c>
      <c r="H1122" s="21" t="s">
        <v>1374</v>
      </c>
      <c r="I1122" s="22" t="s">
        <v>1374</v>
      </c>
      <c r="J1122" s="14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  <c r="AN1122" s="6"/>
    </row>
    <row r="1123" spans="1:40" s="33" customFormat="1" x14ac:dyDescent="0.25">
      <c r="A1123" s="56" t="s">
        <v>1412</v>
      </c>
      <c r="B1123" s="23" t="s">
        <v>1409</v>
      </c>
      <c r="C1123" s="24">
        <v>8.5399999999999991</v>
      </c>
      <c r="D1123" s="25">
        <v>1.6918</v>
      </c>
      <c r="E1123" s="25">
        <f t="shared" si="17"/>
        <v>2.222</v>
      </c>
      <c r="F1123" s="26">
        <v>1</v>
      </c>
      <c r="G1123" s="27">
        <v>1.3</v>
      </c>
      <c r="H1123" s="28" t="s">
        <v>1374</v>
      </c>
      <c r="I1123" s="29" t="s">
        <v>1374</v>
      </c>
      <c r="J1123" s="14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M1123" s="6"/>
      <c r="AN1123" s="6"/>
    </row>
    <row r="1124" spans="1:40" s="33" customFormat="1" x14ac:dyDescent="0.25">
      <c r="A1124" s="55" t="s">
        <v>1413</v>
      </c>
      <c r="B1124" s="16" t="s">
        <v>1414</v>
      </c>
      <c r="C1124" s="17">
        <v>7.12</v>
      </c>
      <c r="D1124" s="18">
        <v>0.56340000000000001</v>
      </c>
      <c r="E1124" s="18">
        <f t="shared" si="17"/>
        <v>0.74</v>
      </c>
      <c r="F1124" s="19">
        <v>1</v>
      </c>
      <c r="G1124" s="20">
        <v>1</v>
      </c>
      <c r="H1124" s="31" t="s">
        <v>1374</v>
      </c>
      <c r="I1124" s="32" t="s">
        <v>1374</v>
      </c>
      <c r="J1124" s="14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  <c r="AN1124" s="6"/>
    </row>
    <row r="1125" spans="1:40" s="33" customFormat="1" x14ac:dyDescent="0.25">
      <c r="A1125" s="55" t="s">
        <v>1415</v>
      </c>
      <c r="B1125" s="16" t="s">
        <v>1414</v>
      </c>
      <c r="C1125" s="17">
        <v>7.76</v>
      </c>
      <c r="D1125" s="18">
        <v>0.64690000000000003</v>
      </c>
      <c r="E1125" s="18">
        <f t="shared" si="17"/>
        <v>0.84960000000000002</v>
      </c>
      <c r="F1125" s="19">
        <v>1</v>
      </c>
      <c r="G1125" s="20">
        <v>1</v>
      </c>
      <c r="H1125" s="21" t="s">
        <v>1374</v>
      </c>
      <c r="I1125" s="22" t="s">
        <v>1374</v>
      </c>
      <c r="J1125" s="14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  <c r="AG1125" s="6"/>
      <c r="AH1125" s="6"/>
      <c r="AI1125" s="6"/>
      <c r="AJ1125" s="6"/>
      <c r="AK1125" s="6"/>
      <c r="AL1125" s="6"/>
      <c r="AM1125" s="6"/>
      <c r="AN1125" s="6"/>
    </row>
    <row r="1126" spans="1:40" s="33" customFormat="1" x14ac:dyDescent="0.25">
      <c r="A1126" s="55" t="s">
        <v>1416</v>
      </c>
      <c r="B1126" s="16" t="s">
        <v>1414</v>
      </c>
      <c r="C1126" s="17">
        <v>8.84</v>
      </c>
      <c r="D1126" s="18">
        <v>0.87250000000000005</v>
      </c>
      <c r="E1126" s="18">
        <f t="shared" si="17"/>
        <v>1.1458999999999999</v>
      </c>
      <c r="F1126" s="19">
        <v>1</v>
      </c>
      <c r="G1126" s="20">
        <v>1.3</v>
      </c>
      <c r="H1126" s="21" t="s">
        <v>1374</v>
      </c>
      <c r="I1126" s="22" t="s">
        <v>1374</v>
      </c>
      <c r="J1126" s="14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M1126" s="6"/>
      <c r="AN1126" s="6"/>
    </row>
    <row r="1127" spans="1:40" s="33" customFormat="1" x14ac:dyDescent="0.25">
      <c r="A1127" s="56" t="s">
        <v>1417</v>
      </c>
      <c r="B1127" s="23" t="s">
        <v>1414</v>
      </c>
      <c r="C1127" s="24">
        <v>14.44</v>
      </c>
      <c r="D1127" s="25">
        <v>1.7345999999999999</v>
      </c>
      <c r="E1127" s="25">
        <f t="shared" si="17"/>
        <v>2.2782</v>
      </c>
      <c r="F1127" s="26">
        <v>1</v>
      </c>
      <c r="G1127" s="27">
        <v>1.3</v>
      </c>
      <c r="H1127" s="28" t="s">
        <v>1374</v>
      </c>
      <c r="I1127" s="29" t="s">
        <v>1374</v>
      </c>
      <c r="J1127" s="14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  <c r="AG1127" s="6"/>
      <c r="AH1127" s="6"/>
      <c r="AI1127" s="6"/>
      <c r="AJ1127" s="6"/>
      <c r="AK1127" s="6"/>
      <c r="AL1127" s="6"/>
      <c r="AM1127" s="6"/>
      <c r="AN1127" s="6"/>
    </row>
    <row r="1128" spans="1:40" s="33" customFormat="1" x14ac:dyDescent="0.25">
      <c r="A1128" s="55" t="s">
        <v>1418</v>
      </c>
      <c r="B1128" s="16" t="s">
        <v>1419</v>
      </c>
      <c r="C1128" s="17">
        <v>5.82</v>
      </c>
      <c r="D1128" s="18">
        <v>0.43359999999999999</v>
      </c>
      <c r="E1128" s="18">
        <f t="shared" si="17"/>
        <v>0.56950000000000001</v>
      </c>
      <c r="F1128" s="19">
        <v>1</v>
      </c>
      <c r="G1128" s="20">
        <v>1</v>
      </c>
      <c r="H1128" s="31" t="s">
        <v>1374</v>
      </c>
      <c r="I1128" s="32" t="s">
        <v>1374</v>
      </c>
      <c r="J1128" s="14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  <c r="AN1128" s="6"/>
    </row>
    <row r="1129" spans="1:40" s="33" customFormat="1" x14ac:dyDescent="0.25">
      <c r="A1129" s="55" t="s">
        <v>1420</v>
      </c>
      <c r="B1129" s="16" t="s">
        <v>1419</v>
      </c>
      <c r="C1129" s="17">
        <v>7.58</v>
      </c>
      <c r="D1129" s="18">
        <v>0.5615</v>
      </c>
      <c r="E1129" s="18">
        <f t="shared" si="17"/>
        <v>0.73750000000000004</v>
      </c>
      <c r="F1129" s="19">
        <v>1</v>
      </c>
      <c r="G1129" s="20">
        <v>1</v>
      </c>
      <c r="H1129" s="21" t="s">
        <v>1374</v>
      </c>
      <c r="I1129" s="22" t="s">
        <v>1374</v>
      </c>
      <c r="J1129" s="14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  <c r="AF1129" s="6"/>
      <c r="AG1129" s="6"/>
      <c r="AH1129" s="6"/>
      <c r="AI1129" s="6"/>
      <c r="AJ1129" s="6"/>
      <c r="AK1129" s="6"/>
      <c r="AL1129" s="6"/>
      <c r="AM1129" s="6"/>
      <c r="AN1129" s="6"/>
    </row>
    <row r="1130" spans="1:40" s="33" customFormat="1" x14ac:dyDescent="0.25">
      <c r="A1130" s="55" t="s">
        <v>1421</v>
      </c>
      <c r="B1130" s="16" t="s">
        <v>1419</v>
      </c>
      <c r="C1130" s="17">
        <v>9.7200000000000006</v>
      </c>
      <c r="D1130" s="18">
        <v>0.80900000000000005</v>
      </c>
      <c r="E1130" s="18">
        <f t="shared" si="17"/>
        <v>1.0625</v>
      </c>
      <c r="F1130" s="19">
        <v>1</v>
      </c>
      <c r="G1130" s="20">
        <v>1.3</v>
      </c>
      <c r="H1130" s="21" t="s">
        <v>1374</v>
      </c>
      <c r="I1130" s="22" t="s">
        <v>1374</v>
      </c>
      <c r="J1130" s="14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</row>
    <row r="1131" spans="1:40" s="33" customFormat="1" x14ac:dyDescent="0.25">
      <c r="A1131" s="56" t="s">
        <v>1422</v>
      </c>
      <c r="B1131" s="23" t="s">
        <v>1419</v>
      </c>
      <c r="C1131" s="24">
        <v>8</v>
      </c>
      <c r="D1131" s="25">
        <v>0.88970000000000005</v>
      </c>
      <c r="E1131" s="25">
        <f t="shared" si="17"/>
        <v>1.1685000000000001</v>
      </c>
      <c r="F1131" s="26">
        <v>1</v>
      </c>
      <c r="G1131" s="27">
        <v>1.3</v>
      </c>
      <c r="H1131" s="28" t="s">
        <v>1374</v>
      </c>
      <c r="I1131" s="29" t="s">
        <v>1374</v>
      </c>
      <c r="J1131" s="14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</row>
    <row r="1132" spans="1:40" s="33" customFormat="1" x14ac:dyDescent="0.25">
      <c r="A1132" s="55" t="s">
        <v>1423</v>
      </c>
      <c r="B1132" s="16" t="s">
        <v>1424</v>
      </c>
      <c r="C1132" s="17">
        <v>9.4499999999999993</v>
      </c>
      <c r="D1132" s="18">
        <v>0.98809999999999998</v>
      </c>
      <c r="E1132" s="18">
        <f t="shared" si="17"/>
        <v>1.2978000000000001</v>
      </c>
      <c r="F1132" s="19">
        <v>1</v>
      </c>
      <c r="G1132" s="20">
        <v>1</v>
      </c>
      <c r="H1132" s="31" t="s">
        <v>1374</v>
      </c>
      <c r="I1132" s="32" t="s">
        <v>1374</v>
      </c>
      <c r="J1132" s="14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</row>
    <row r="1133" spans="1:40" s="33" customFormat="1" x14ac:dyDescent="0.25">
      <c r="A1133" s="55" t="s">
        <v>1425</v>
      </c>
      <c r="B1133" s="16" t="s">
        <v>1424</v>
      </c>
      <c r="C1133" s="17">
        <v>11.3</v>
      </c>
      <c r="D1133" s="18">
        <v>1.3130999999999999</v>
      </c>
      <c r="E1133" s="18">
        <f t="shared" si="17"/>
        <v>1.7245999999999999</v>
      </c>
      <c r="F1133" s="19">
        <v>1</v>
      </c>
      <c r="G1133" s="20">
        <v>1</v>
      </c>
      <c r="H1133" s="21" t="s">
        <v>1374</v>
      </c>
      <c r="I1133" s="22" t="s">
        <v>1374</v>
      </c>
      <c r="J1133" s="14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  <c r="AF1133" s="6"/>
      <c r="AG1133" s="6"/>
      <c r="AH1133" s="6"/>
      <c r="AI1133" s="6"/>
      <c r="AJ1133" s="6"/>
      <c r="AK1133" s="6"/>
      <c r="AL1133" s="6"/>
      <c r="AM1133" s="6"/>
      <c r="AN1133" s="6"/>
    </row>
    <row r="1134" spans="1:40" s="33" customFormat="1" x14ac:dyDescent="0.25">
      <c r="A1134" s="55" t="s">
        <v>1426</v>
      </c>
      <c r="B1134" s="16" t="s">
        <v>1424</v>
      </c>
      <c r="C1134" s="17">
        <v>12.09</v>
      </c>
      <c r="D1134" s="18">
        <v>1.3988</v>
      </c>
      <c r="E1134" s="18">
        <f t="shared" si="17"/>
        <v>1.8371999999999999</v>
      </c>
      <c r="F1134" s="19">
        <v>1</v>
      </c>
      <c r="G1134" s="20">
        <v>1.3</v>
      </c>
      <c r="H1134" s="21" t="s">
        <v>1374</v>
      </c>
      <c r="I1134" s="22" t="s">
        <v>1374</v>
      </c>
      <c r="J1134" s="14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M1134" s="6"/>
      <c r="AN1134" s="6"/>
    </row>
    <row r="1135" spans="1:40" s="33" customFormat="1" x14ac:dyDescent="0.25">
      <c r="A1135" s="56" t="s">
        <v>1427</v>
      </c>
      <c r="B1135" s="23" t="s">
        <v>1424</v>
      </c>
      <c r="C1135" s="24">
        <v>18.18</v>
      </c>
      <c r="D1135" s="25">
        <v>2.6135000000000002</v>
      </c>
      <c r="E1135" s="25">
        <f t="shared" si="17"/>
        <v>3.4325999999999999</v>
      </c>
      <c r="F1135" s="26">
        <v>1</v>
      </c>
      <c r="G1135" s="27">
        <v>1.3</v>
      </c>
      <c r="H1135" s="28" t="s">
        <v>1374</v>
      </c>
      <c r="I1135" s="29" t="s">
        <v>1374</v>
      </c>
      <c r="J1135" s="14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</row>
    <row r="1136" spans="1:40" s="33" customFormat="1" x14ac:dyDescent="0.25">
      <c r="A1136" s="55" t="s">
        <v>1428</v>
      </c>
      <c r="B1136" s="16" t="s">
        <v>1429</v>
      </c>
      <c r="C1136" s="17">
        <v>5.66</v>
      </c>
      <c r="D1136" s="18">
        <v>0.48720000000000002</v>
      </c>
      <c r="E1136" s="18">
        <f t="shared" si="17"/>
        <v>0.63990000000000002</v>
      </c>
      <c r="F1136" s="19">
        <v>1</v>
      </c>
      <c r="G1136" s="20">
        <v>1</v>
      </c>
      <c r="H1136" s="31" t="s">
        <v>1374</v>
      </c>
      <c r="I1136" s="32" t="s">
        <v>1374</v>
      </c>
      <c r="J1136" s="14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M1136" s="6"/>
      <c r="AN1136" s="6"/>
    </row>
    <row r="1137" spans="1:40" s="33" customFormat="1" x14ac:dyDescent="0.25">
      <c r="A1137" s="55" t="s">
        <v>1430</v>
      </c>
      <c r="B1137" s="16" t="s">
        <v>1429</v>
      </c>
      <c r="C1137" s="17">
        <v>6.28</v>
      </c>
      <c r="D1137" s="18">
        <v>0.60780000000000001</v>
      </c>
      <c r="E1137" s="18">
        <f t="shared" si="17"/>
        <v>0.79830000000000001</v>
      </c>
      <c r="F1137" s="19">
        <v>1</v>
      </c>
      <c r="G1137" s="20">
        <v>1</v>
      </c>
      <c r="H1137" s="21" t="s">
        <v>1374</v>
      </c>
      <c r="I1137" s="22" t="s">
        <v>1374</v>
      </c>
      <c r="J1137" s="14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</row>
    <row r="1138" spans="1:40" s="33" customFormat="1" x14ac:dyDescent="0.25">
      <c r="A1138" s="55" t="s">
        <v>1431</v>
      </c>
      <c r="B1138" s="16" t="s">
        <v>1429</v>
      </c>
      <c r="C1138" s="17">
        <v>6.95</v>
      </c>
      <c r="D1138" s="18">
        <v>0.82489999999999997</v>
      </c>
      <c r="E1138" s="18">
        <f t="shared" si="17"/>
        <v>1.0833999999999999</v>
      </c>
      <c r="F1138" s="19">
        <v>1</v>
      </c>
      <c r="G1138" s="20">
        <v>1.3</v>
      </c>
      <c r="H1138" s="21" t="s">
        <v>1374</v>
      </c>
      <c r="I1138" s="22" t="s">
        <v>1374</v>
      </c>
      <c r="J1138" s="14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M1138" s="6"/>
      <c r="AN1138" s="6"/>
    </row>
    <row r="1139" spans="1:40" s="33" customFormat="1" x14ac:dyDescent="0.25">
      <c r="A1139" s="56" t="s">
        <v>1432</v>
      </c>
      <c r="B1139" s="23" t="s">
        <v>1429</v>
      </c>
      <c r="C1139" s="24">
        <v>8.8800000000000008</v>
      </c>
      <c r="D1139" s="25">
        <v>1.3731</v>
      </c>
      <c r="E1139" s="25">
        <f t="shared" si="17"/>
        <v>1.8033999999999999</v>
      </c>
      <c r="F1139" s="26">
        <v>1</v>
      </c>
      <c r="G1139" s="27">
        <v>1.3</v>
      </c>
      <c r="H1139" s="28" t="s">
        <v>1374</v>
      </c>
      <c r="I1139" s="29" t="s">
        <v>1374</v>
      </c>
      <c r="J1139" s="14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  <c r="AF1139" s="6"/>
      <c r="AG1139" s="6"/>
      <c r="AH1139" s="6"/>
      <c r="AI1139" s="6"/>
      <c r="AJ1139" s="6"/>
      <c r="AK1139" s="6"/>
      <c r="AL1139" s="6"/>
      <c r="AM1139" s="6"/>
      <c r="AN1139" s="6"/>
    </row>
    <row r="1140" spans="1:40" s="33" customFormat="1" x14ac:dyDescent="0.25">
      <c r="A1140" s="55" t="s">
        <v>1433</v>
      </c>
      <c r="B1140" s="16" t="s">
        <v>1434</v>
      </c>
      <c r="C1140" s="17">
        <v>2.12</v>
      </c>
      <c r="D1140" s="18">
        <v>0.21540000000000001</v>
      </c>
      <c r="E1140" s="18">
        <f t="shared" si="17"/>
        <v>0.28289999999999998</v>
      </c>
      <c r="F1140" s="19">
        <v>1</v>
      </c>
      <c r="G1140" s="20">
        <v>1</v>
      </c>
      <c r="H1140" s="31" t="s">
        <v>11</v>
      </c>
      <c r="I1140" s="32" t="s">
        <v>32</v>
      </c>
      <c r="J1140" s="14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  <c r="AF1140" s="6"/>
      <c r="AG1140" s="6"/>
      <c r="AH1140" s="6"/>
      <c r="AI1140" s="6"/>
      <c r="AJ1140" s="6"/>
      <c r="AK1140" s="6"/>
      <c r="AL1140" s="6"/>
      <c r="AM1140" s="6"/>
      <c r="AN1140" s="6"/>
    </row>
    <row r="1141" spans="1:40" s="33" customFormat="1" x14ac:dyDescent="0.25">
      <c r="A1141" s="55" t="s">
        <v>1435</v>
      </c>
      <c r="B1141" s="16" t="s">
        <v>1434</v>
      </c>
      <c r="C1141" s="17">
        <v>2.16</v>
      </c>
      <c r="D1141" s="18">
        <v>0.26579999999999998</v>
      </c>
      <c r="E1141" s="18">
        <f t="shared" si="17"/>
        <v>0.34910000000000002</v>
      </c>
      <c r="F1141" s="19">
        <v>1</v>
      </c>
      <c r="G1141" s="20">
        <v>1</v>
      </c>
      <c r="H1141" s="21" t="s">
        <v>11</v>
      </c>
      <c r="I1141" s="22" t="s">
        <v>32</v>
      </c>
      <c r="J1141" s="14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  <c r="AF1141" s="6"/>
      <c r="AG1141" s="6"/>
      <c r="AH1141" s="6"/>
      <c r="AI1141" s="6"/>
      <c r="AJ1141" s="6"/>
      <c r="AK1141" s="6"/>
      <c r="AL1141" s="6"/>
      <c r="AM1141" s="6"/>
      <c r="AN1141" s="6"/>
    </row>
    <row r="1142" spans="1:40" s="33" customFormat="1" x14ac:dyDescent="0.25">
      <c r="A1142" s="55" t="s">
        <v>1436</v>
      </c>
      <c r="B1142" s="16" t="s">
        <v>1434</v>
      </c>
      <c r="C1142" s="17">
        <v>3.1</v>
      </c>
      <c r="D1142" s="18">
        <v>0.60060000000000002</v>
      </c>
      <c r="E1142" s="18">
        <f t="shared" si="17"/>
        <v>0.78879999999999995</v>
      </c>
      <c r="F1142" s="19">
        <v>1</v>
      </c>
      <c r="G1142" s="20">
        <v>1.3</v>
      </c>
      <c r="H1142" s="21" t="s">
        <v>11</v>
      </c>
      <c r="I1142" s="22" t="s">
        <v>32</v>
      </c>
      <c r="J1142" s="14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  <c r="AF1142" s="6"/>
      <c r="AG1142" s="6"/>
      <c r="AH1142" s="6"/>
      <c r="AI1142" s="6"/>
      <c r="AJ1142" s="6"/>
      <c r="AK1142" s="6"/>
      <c r="AL1142" s="6"/>
      <c r="AM1142" s="6"/>
      <c r="AN1142" s="6"/>
    </row>
    <row r="1143" spans="1:40" s="33" customFormat="1" x14ac:dyDescent="0.25">
      <c r="A1143" s="56" t="s">
        <v>1437</v>
      </c>
      <c r="B1143" s="23" t="s">
        <v>1434</v>
      </c>
      <c r="C1143" s="24">
        <v>7.87</v>
      </c>
      <c r="D1143" s="25">
        <v>2.3902000000000001</v>
      </c>
      <c r="E1143" s="25">
        <f t="shared" si="17"/>
        <v>3.1393</v>
      </c>
      <c r="F1143" s="26">
        <v>1</v>
      </c>
      <c r="G1143" s="27">
        <v>1.3</v>
      </c>
      <c r="H1143" s="28" t="s">
        <v>11</v>
      </c>
      <c r="I1143" s="29" t="s">
        <v>32</v>
      </c>
      <c r="J1143" s="14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  <c r="AF1143" s="6"/>
      <c r="AG1143" s="6"/>
      <c r="AH1143" s="6"/>
      <c r="AI1143" s="6"/>
      <c r="AJ1143" s="6"/>
      <c r="AK1143" s="6"/>
      <c r="AL1143" s="6"/>
      <c r="AM1143" s="6"/>
      <c r="AN1143" s="6"/>
    </row>
    <row r="1144" spans="1:40" s="33" customFormat="1" x14ac:dyDescent="0.25">
      <c r="A1144" s="55" t="s">
        <v>1438</v>
      </c>
      <c r="B1144" s="16" t="s">
        <v>1439</v>
      </c>
      <c r="C1144" s="17">
        <v>11.3</v>
      </c>
      <c r="D1144" s="18">
        <v>0.4798</v>
      </c>
      <c r="E1144" s="18">
        <f t="shared" si="17"/>
        <v>0.63019999999999998</v>
      </c>
      <c r="F1144" s="19">
        <v>1</v>
      </c>
      <c r="G1144" s="20">
        <v>1</v>
      </c>
      <c r="H1144" s="31" t="s">
        <v>11</v>
      </c>
      <c r="I1144" s="32" t="s">
        <v>32</v>
      </c>
      <c r="J1144" s="14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6"/>
      <c r="AJ1144" s="6"/>
      <c r="AK1144" s="6"/>
      <c r="AL1144" s="6"/>
      <c r="AM1144" s="6"/>
      <c r="AN1144" s="6"/>
    </row>
    <row r="1145" spans="1:40" s="33" customFormat="1" x14ac:dyDescent="0.25">
      <c r="A1145" s="55" t="s">
        <v>1440</v>
      </c>
      <c r="B1145" s="16" t="s">
        <v>1439</v>
      </c>
      <c r="C1145" s="17">
        <v>12.54</v>
      </c>
      <c r="D1145" s="18">
        <v>0.59899999999999998</v>
      </c>
      <c r="E1145" s="18">
        <f t="shared" si="17"/>
        <v>0.78669999999999995</v>
      </c>
      <c r="F1145" s="19">
        <v>1</v>
      </c>
      <c r="G1145" s="20">
        <v>1</v>
      </c>
      <c r="H1145" s="21" t="s">
        <v>11</v>
      </c>
      <c r="I1145" s="22" t="s">
        <v>32</v>
      </c>
      <c r="J1145" s="14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  <c r="AF1145" s="6"/>
      <c r="AG1145" s="6"/>
      <c r="AH1145" s="6"/>
      <c r="AI1145" s="6"/>
      <c r="AJ1145" s="6"/>
      <c r="AK1145" s="6"/>
      <c r="AL1145" s="6"/>
      <c r="AM1145" s="6"/>
      <c r="AN1145" s="6"/>
    </row>
    <row r="1146" spans="1:40" s="33" customFormat="1" x14ac:dyDescent="0.25">
      <c r="A1146" s="55" t="s">
        <v>1441</v>
      </c>
      <c r="B1146" s="16" t="s">
        <v>1439</v>
      </c>
      <c r="C1146" s="17">
        <v>10.210000000000001</v>
      </c>
      <c r="D1146" s="18">
        <v>0.70150000000000001</v>
      </c>
      <c r="E1146" s="18">
        <f t="shared" si="17"/>
        <v>0.9214</v>
      </c>
      <c r="F1146" s="19">
        <v>1</v>
      </c>
      <c r="G1146" s="20">
        <v>1.3</v>
      </c>
      <c r="H1146" s="21" t="s">
        <v>11</v>
      </c>
      <c r="I1146" s="22" t="s">
        <v>32</v>
      </c>
      <c r="J1146" s="14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6"/>
      <c r="AJ1146" s="6"/>
      <c r="AK1146" s="6"/>
      <c r="AL1146" s="6"/>
      <c r="AM1146" s="6"/>
      <c r="AN1146" s="6"/>
    </row>
    <row r="1147" spans="1:40" s="33" customFormat="1" x14ac:dyDescent="0.25">
      <c r="A1147" s="56" t="s">
        <v>1442</v>
      </c>
      <c r="B1147" s="23" t="s">
        <v>1439</v>
      </c>
      <c r="C1147" s="24">
        <v>18.57</v>
      </c>
      <c r="D1147" s="25">
        <v>2.9192</v>
      </c>
      <c r="E1147" s="25">
        <f t="shared" si="17"/>
        <v>3.8340999999999998</v>
      </c>
      <c r="F1147" s="26">
        <v>1</v>
      </c>
      <c r="G1147" s="27">
        <v>1.3</v>
      </c>
      <c r="H1147" s="28" t="s">
        <v>11</v>
      </c>
      <c r="I1147" s="29" t="s">
        <v>32</v>
      </c>
      <c r="J1147" s="14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  <c r="AF1147" s="6"/>
      <c r="AG1147" s="6"/>
      <c r="AH1147" s="6"/>
      <c r="AI1147" s="6"/>
      <c r="AJ1147" s="6"/>
      <c r="AK1147" s="6"/>
      <c r="AL1147" s="6"/>
      <c r="AM1147" s="6"/>
      <c r="AN1147" s="6"/>
    </row>
    <row r="1148" spans="1:40" s="33" customFormat="1" x14ac:dyDescent="0.25">
      <c r="A1148" s="55" t="s">
        <v>1443</v>
      </c>
      <c r="B1148" s="16" t="s">
        <v>1444</v>
      </c>
      <c r="C1148" s="17">
        <v>3.21</v>
      </c>
      <c r="D1148" s="18">
        <v>0.25190000000000001</v>
      </c>
      <c r="E1148" s="18">
        <f t="shared" si="17"/>
        <v>0.33079999999999998</v>
      </c>
      <c r="F1148" s="19">
        <v>1</v>
      </c>
      <c r="G1148" s="20">
        <v>1</v>
      </c>
      <c r="H1148" s="31" t="s">
        <v>11</v>
      </c>
      <c r="I1148" s="32" t="s">
        <v>32</v>
      </c>
      <c r="J1148" s="14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  <c r="AF1148" s="6"/>
      <c r="AG1148" s="6"/>
      <c r="AH1148" s="6"/>
      <c r="AI1148" s="6"/>
      <c r="AJ1148" s="6"/>
      <c r="AK1148" s="6"/>
      <c r="AL1148" s="6"/>
      <c r="AM1148" s="6"/>
      <c r="AN1148" s="6"/>
    </row>
    <row r="1149" spans="1:40" s="33" customFormat="1" x14ac:dyDescent="0.25">
      <c r="A1149" s="55" t="s">
        <v>1445</v>
      </c>
      <c r="B1149" s="16" t="s">
        <v>1444</v>
      </c>
      <c r="C1149" s="17">
        <v>3.86</v>
      </c>
      <c r="D1149" s="18">
        <v>0.3291</v>
      </c>
      <c r="E1149" s="18">
        <f t="shared" si="17"/>
        <v>0.43219999999999997</v>
      </c>
      <c r="F1149" s="19">
        <v>1</v>
      </c>
      <c r="G1149" s="20">
        <v>1</v>
      </c>
      <c r="H1149" s="21" t="s">
        <v>11</v>
      </c>
      <c r="I1149" s="22" t="s">
        <v>32</v>
      </c>
      <c r="J1149" s="14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  <c r="AF1149" s="6"/>
      <c r="AG1149" s="6"/>
      <c r="AH1149" s="6"/>
      <c r="AI1149" s="6"/>
      <c r="AJ1149" s="6"/>
      <c r="AK1149" s="6"/>
      <c r="AL1149" s="6"/>
      <c r="AM1149" s="6"/>
      <c r="AN1149" s="6"/>
    </row>
    <row r="1150" spans="1:40" s="33" customFormat="1" x14ac:dyDescent="0.25">
      <c r="A1150" s="55" t="s">
        <v>1446</v>
      </c>
      <c r="B1150" s="16" t="s">
        <v>1444</v>
      </c>
      <c r="C1150" s="17">
        <v>4.7</v>
      </c>
      <c r="D1150" s="18">
        <v>0.67879999999999996</v>
      </c>
      <c r="E1150" s="18">
        <f t="shared" si="17"/>
        <v>0.89149999999999996</v>
      </c>
      <c r="F1150" s="19">
        <v>1</v>
      </c>
      <c r="G1150" s="20">
        <v>1.3</v>
      </c>
      <c r="H1150" s="21" t="s">
        <v>11</v>
      </c>
      <c r="I1150" s="22" t="s">
        <v>32</v>
      </c>
      <c r="J1150" s="14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  <c r="AF1150" s="6"/>
      <c r="AG1150" s="6"/>
      <c r="AH1150" s="6"/>
      <c r="AI1150" s="6"/>
      <c r="AJ1150" s="6"/>
      <c r="AK1150" s="6"/>
      <c r="AL1150" s="6"/>
      <c r="AM1150" s="6"/>
      <c r="AN1150" s="6"/>
    </row>
    <row r="1151" spans="1:40" s="33" customFormat="1" x14ac:dyDescent="0.25">
      <c r="A1151" s="56" t="s">
        <v>1447</v>
      </c>
      <c r="B1151" s="23" t="s">
        <v>1444</v>
      </c>
      <c r="C1151" s="24">
        <v>8.73</v>
      </c>
      <c r="D1151" s="25">
        <v>1.9947999999999999</v>
      </c>
      <c r="E1151" s="25">
        <f t="shared" si="17"/>
        <v>2.62</v>
      </c>
      <c r="F1151" s="26">
        <v>1</v>
      </c>
      <c r="G1151" s="27">
        <v>1.3</v>
      </c>
      <c r="H1151" s="28" t="s">
        <v>11</v>
      </c>
      <c r="I1151" s="29" t="s">
        <v>32</v>
      </c>
      <c r="J1151" s="14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  <c r="AF1151" s="6"/>
      <c r="AG1151" s="6"/>
      <c r="AH1151" s="6"/>
      <c r="AI1151" s="6"/>
      <c r="AJ1151" s="6"/>
      <c r="AK1151" s="6"/>
      <c r="AL1151" s="6"/>
      <c r="AM1151" s="6"/>
      <c r="AN1151" s="6"/>
    </row>
    <row r="1152" spans="1:40" s="33" customFormat="1" x14ac:dyDescent="0.25">
      <c r="A1152" s="55" t="s">
        <v>1448</v>
      </c>
      <c r="B1152" s="16" t="s">
        <v>1449</v>
      </c>
      <c r="C1152" s="17">
        <v>2.89</v>
      </c>
      <c r="D1152" s="18">
        <v>0.3155</v>
      </c>
      <c r="E1152" s="18">
        <f t="shared" si="17"/>
        <v>0.41439999999999999</v>
      </c>
      <c r="F1152" s="19">
        <v>1</v>
      </c>
      <c r="G1152" s="20">
        <v>1</v>
      </c>
      <c r="H1152" s="31" t="s">
        <v>11</v>
      </c>
      <c r="I1152" s="32" t="s">
        <v>32</v>
      </c>
      <c r="J1152" s="14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  <c r="AF1152" s="6"/>
      <c r="AG1152" s="6"/>
      <c r="AH1152" s="6"/>
      <c r="AI1152" s="6"/>
      <c r="AJ1152" s="6"/>
      <c r="AK1152" s="6"/>
      <c r="AL1152" s="6"/>
      <c r="AM1152" s="6"/>
      <c r="AN1152" s="6"/>
    </row>
    <row r="1153" spans="1:40" s="33" customFormat="1" x14ac:dyDescent="0.25">
      <c r="A1153" s="55" t="s">
        <v>1450</v>
      </c>
      <c r="B1153" s="16" t="s">
        <v>1449</v>
      </c>
      <c r="C1153" s="17">
        <v>3.68</v>
      </c>
      <c r="D1153" s="18">
        <v>0.32700000000000001</v>
      </c>
      <c r="E1153" s="18">
        <f t="shared" si="17"/>
        <v>0.42949999999999999</v>
      </c>
      <c r="F1153" s="19">
        <v>1</v>
      </c>
      <c r="G1153" s="20">
        <v>1</v>
      </c>
      <c r="H1153" s="21" t="s">
        <v>11</v>
      </c>
      <c r="I1153" s="22" t="s">
        <v>32</v>
      </c>
      <c r="J1153" s="14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  <c r="AF1153" s="6"/>
      <c r="AG1153" s="6"/>
      <c r="AH1153" s="6"/>
      <c r="AI1153" s="6"/>
      <c r="AJ1153" s="6"/>
      <c r="AK1153" s="6"/>
      <c r="AL1153" s="6"/>
      <c r="AM1153" s="6"/>
      <c r="AN1153" s="6"/>
    </row>
    <row r="1154" spans="1:40" s="33" customFormat="1" x14ac:dyDescent="0.25">
      <c r="A1154" s="55" t="s">
        <v>1451</v>
      </c>
      <c r="B1154" s="16" t="s">
        <v>1449</v>
      </c>
      <c r="C1154" s="17">
        <v>4.2300000000000004</v>
      </c>
      <c r="D1154" s="18">
        <v>0.67779999999999996</v>
      </c>
      <c r="E1154" s="18">
        <f t="shared" si="17"/>
        <v>0.89019999999999999</v>
      </c>
      <c r="F1154" s="19">
        <v>1</v>
      </c>
      <c r="G1154" s="20">
        <v>1.3</v>
      </c>
      <c r="H1154" s="21" t="s">
        <v>11</v>
      </c>
      <c r="I1154" s="22" t="s">
        <v>32</v>
      </c>
      <c r="J1154" s="14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  <c r="AF1154" s="6"/>
      <c r="AG1154" s="6"/>
      <c r="AH1154" s="6"/>
      <c r="AI1154" s="6"/>
      <c r="AJ1154" s="6"/>
      <c r="AK1154" s="6"/>
      <c r="AL1154" s="6"/>
      <c r="AM1154" s="6"/>
      <c r="AN1154" s="6"/>
    </row>
    <row r="1155" spans="1:40" s="33" customFormat="1" x14ac:dyDescent="0.25">
      <c r="A1155" s="56" t="s">
        <v>1452</v>
      </c>
      <c r="B1155" s="23" t="s">
        <v>1449</v>
      </c>
      <c r="C1155" s="24">
        <v>9.4600000000000009</v>
      </c>
      <c r="D1155" s="25">
        <v>2.3689</v>
      </c>
      <c r="E1155" s="25">
        <f t="shared" si="17"/>
        <v>3.1113</v>
      </c>
      <c r="F1155" s="26">
        <v>1</v>
      </c>
      <c r="G1155" s="27">
        <v>1.3</v>
      </c>
      <c r="H1155" s="28" t="s">
        <v>11</v>
      </c>
      <c r="I1155" s="29" t="s">
        <v>32</v>
      </c>
      <c r="J1155" s="14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  <c r="AF1155" s="6"/>
      <c r="AG1155" s="6"/>
      <c r="AH1155" s="6"/>
      <c r="AI1155" s="6"/>
      <c r="AJ1155" s="6"/>
      <c r="AK1155" s="6"/>
      <c r="AL1155" s="6"/>
      <c r="AM1155" s="6"/>
      <c r="AN1155" s="6"/>
    </row>
    <row r="1156" spans="1:40" s="33" customFormat="1" x14ac:dyDescent="0.25">
      <c r="A1156" s="55" t="s">
        <v>1453</v>
      </c>
      <c r="B1156" s="16" t="s">
        <v>1454</v>
      </c>
      <c r="C1156" s="17">
        <v>2.93</v>
      </c>
      <c r="D1156" s="18">
        <v>0.30819999999999997</v>
      </c>
      <c r="E1156" s="18">
        <f t="shared" si="17"/>
        <v>0.40479999999999999</v>
      </c>
      <c r="F1156" s="19">
        <v>1</v>
      </c>
      <c r="G1156" s="20">
        <v>1</v>
      </c>
      <c r="H1156" s="31" t="s">
        <v>11</v>
      </c>
      <c r="I1156" s="32" t="s">
        <v>32</v>
      </c>
      <c r="J1156" s="14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  <c r="AF1156" s="6"/>
      <c r="AG1156" s="6"/>
      <c r="AH1156" s="6"/>
      <c r="AI1156" s="6"/>
      <c r="AJ1156" s="6"/>
      <c r="AK1156" s="6"/>
      <c r="AL1156" s="6"/>
      <c r="AM1156" s="6"/>
      <c r="AN1156" s="6"/>
    </row>
    <row r="1157" spans="1:40" s="33" customFormat="1" x14ac:dyDescent="0.25">
      <c r="A1157" s="55" t="s">
        <v>1455</v>
      </c>
      <c r="B1157" s="16" t="s">
        <v>1454</v>
      </c>
      <c r="C1157" s="17">
        <v>3.53</v>
      </c>
      <c r="D1157" s="18">
        <v>0.47470000000000001</v>
      </c>
      <c r="E1157" s="18">
        <f t="shared" si="17"/>
        <v>0.62350000000000005</v>
      </c>
      <c r="F1157" s="19">
        <v>1</v>
      </c>
      <c r="G1157" s="20">
        <v>1</v>
      </c>
      <c r="H1157" s="21" t="s">
        <v>11</v>
      </c>
      <c r="I1157" s="22" t="s">
        <v>32</v>
      </c>
      <c r="J1157" s="14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  <c r="AG1157" s="6"/>
      <c r="AH1157" s="6"/>
      <c r="AI1157" s="6"/>
      <c r="AJ1157" s="6"/>
      <c r="AK1157" s="6"/>
      <c r="AL1157" s="6"/>
      <c r="AM1157" s="6"/>
      <c r="AN1157" s="6"/>
    </row>
    <row r="1158" spans="1:40" s="33" customFormat="1" x14ac:dyDescent="0.25">
      <c r="A1158" s="55" t="s">
        <v>1456</v>
      </c>
      <c r="B1158" s="16" t="s">
        <v>1454</v>
      </c>
      <c r="C1158" s="17">
        <v>5.35</v>
      </c>
      <c r="D1158" s="18">
        <v>0.94289999999999996</v>
      </c>
      <c r="E1158" s="18">
        <f t="shared" si="17"/>
        <v>1.2383999999999999</v>
      </c>
      <c r="F1158" s="19">
        <v>1</v>
      </c>
      <c r="G1158" s="20">
        <v>1.3</v>
      </c>
      <c r="H1158" s="21" t="s">
        <v>11</v>
      </c>
      <c r="I1158" s="22" t="s">
        <v>32</v>
      </c>
      <c r="J1158" s="14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6"/>
      <c r="AJ1158" s="6"/>
      <c r="AK1158" s="6"/>
      <c r="AL1158" s="6"/>
      <c r="AM1158" s="6"/>
      <c r="AN1158" s="6"/>
    </row>
    <row r="1159" spans="1:40" s="33" customFormat="1" x14ac:dyDescent="0.25">
      <c r="A1159" s="56" t="s">
        <v>1457</v>
      </c>
      <c r="B1159" s="23" t="s">
        <v>1454</v>
      </c>
      <c r="C1159" s="24">
        <v>12.43</v>
      </c>
      <c r="D1159" s="25">
        <v>2.9636</v>
      </c>
      <c r="E1159" s="25">
        <f t="shared" si="17"/>
        <v>3.8923999999999999</v>
      </c>
      <c r="F1159" s="26">
        <v>1</v>
      </c>
      <c r="G1159" s="27">
        <v>1.3</v>
      </c>
      <c r="H1159" s="28" t="s">
        <v>11</v>
      </c>
      <c r="I1159" s="29" t="s">
        <v>32</v>
      </c>
      <c r="J1159" s="14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  <c r="AG1159" s="6"/>
      <c r="AH1159" s="6"/>
      <c r="AI1159" s="6"/>
      <c r="AJ1159" s="6"/>
      <c r="AK1159" s="6"/>
      <c r="AL1159" s="6"/>
      <c r="AM1159" s="6"/>
      <c r="AN1159" s="6"/>
    </row>
    <row r="1160" spans="1:40" s="33" customFormat="1" x14ac:dyDescent="0.25">
      <c r="A1160" s="55" t="s">
        <v>1458</v>
      </c>
      <c r="B1160" s="16" t="s">
        <v>1459</v>
      </c>
      <c r="C1160" s="17">
        <v>3.33</v>
      </c>
      <c r="D1160" s="18">
        <v>0.34039999999999998</v>
      </c>
      <c r="E1160" s="18">
        <f t="shared" si="17"/>
        <v>0.4471</v>
      </c>
      <c r="F1160" s="19">
        <v>1</v>
      </c>
      <c r="G1160" s="20">
        <v>1</v>
      </c>
      <c r="H1160" s="31" t="s">
        <v>11</v>
      </c>
      <c r="I1160" s="32" t="s">
        <v>32</v>
      </c>
      <c r="J1160" s="14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  <c r="AF1160" s="6"/>
      <c r="AG1160" s="6"/>
      <c r="AH1160" s="6"/>
      <c r="AI1160" s="6"/>
      <c r="AJ1160" s="6"/>
      <c r="AK1160" s="6"/>
      <c r="AL1160" s="6"/>
      <c r="AM1160" s="6"/>
      <c r="AN1160" s="6"/>
    </row>
    <row r="1161" spans="1:40" s="33" customFormat="1" x14ac:dyDescent="0.25">
      <c r="A1161" s="55" t="s">
        <v>1460</v>
      </c>
      <c r="B1161" s="16" t="s">
        <v>1459</v>
      </c>
      <c r="C1161" s="17">
        <v>3.62</v>
      </c>
      <c r="D1161" s="18">
        <v>0.46300000000000002</v>
      </c>
      <c r="E1161" s="18">
        <f t="shared" si="17"/>
        <v>0.60809999999999997</v>
      </c>
      <c r="F1161" s="19">
        <v>1</v>
      </c>
      <c r="G1161" s="20">
        <v>1</v>
      </c>
      <c r="H1161" s="21" t="s">
        <v>11</v>
      </c>
      <c r="I1161" s="22" t="s">
        <v>32</v>
      </c>
      <c r="J1161" s="14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  <c r="AF1161" s="6"/>
      <c r="AG1161" s="6"/>
      <c r="AH1161" s="6"/>
      <c r="AI1161" s="6"/>
      <c r="AJ1161" s="6"/>
      <c r="AK1161" s="6"/>
      <c r="AL1161" s="6"/>
      <c r="AM1161" s="6"/>
      <c r="AN1161" s="6"/>
    </row>
    <row r="1162" spans="1:40" s="33" customFormat="1" x14ac:dyDescent="0.25">
      <c r="A1162" s="55" t="s">
        <v>1461</v>
      </c>
      <c r="B1162" s="16" t="s">
        <v>1459</v>
      </c>
      <c r="C1162" s="17">
        <v>4.68</v>
      </c>
      <c r="D1162" s="18">
        <v>0.8105</v>
      </c>
      <c r="E1162" s="18">
        <f t="shared" si="17"/>
        <v>1.0645</v>
      </c>
      <c r="F1162" s="19">
        <v>1</v>
      </c>
      <c r="G1162" s="20">
        <v>1.3</v>
      </c>
      <c r="H1162" s="21" t="s">
        <v>11</v>
      </c>
      <c r="I1162" s="22" t="s">
        <v>32</v>
      </c>
      <c r="J1162" s="14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  <c r="AF1162" s="6"/>
      <c r="AG1162" s="6"/>
      <c r="AH1162" s="6"/>
      <c r="AI1162" s="6"/>
      <c r="AJ1162" s="6"/>
      <c r="AK1162" s="6"/>
      <c r="AL1162" s="6"/>
      <c r="AM1162" s="6"/>
      <c r="AN1162" s="6"/>
    </row>
    <row r="1163" spans="1:40" s="33" customFormat="1" x14ac:dyDescent="0.25">
      <c r="A1163" s="56" t="s">
        <v>1462</v>
      </c>
      <c r="B1163" s="23" t="s">
        <v>1459</v>
      </c>
      <c r="C1163" s="24">
        <v>8.48</v>
      </c>
      <c r="D1163" s="25">
        <v>1.8059000000000001</v>
      </c>
      <c r="E1163" s="25">
        <f t="shared" si="17"/>
        <v>2.3719000000000001</v>
      </c>
      <c r="F1163" s="26">
        <v>1</v>
      </c>
      <c r="G1163" s="27">
        <v>1.3</v>
      </c>
      <c r="H1163" s="28" t="s">
        <v>11</v>
      </c>
      <c r="I1163" s="29" t="s">
        <v>32</v>
      </c>
      <c r="J1163" s="14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  <c r="AF1163" s="6"/>
      <c r="AG1163" s="6"/>
      <c r="AH1163" s="6"/>
      <c r="AI1163" s="6"/>
      <c r="AJ1163" s="6"/>
      <c r="AK1163" s="6"/>
      <c r="AL1163" s="6"/>
      <c r="AM1163" s="6"/>
      <c r="AN1163" s="6"/>
    </row>
    <row r="1164" spans="1:40" s="33" customFormat="1" x14ac:dyDescent="0.25">
      <c r="A1164" s="55" t="s">
        <v>1463</v>
      </c>
      <c r="B1164" s="16" t="s">
        <v>1464</v>
      </c>
      <c r="C1164" s="17">
        <v>2.88</v>
      </c>
      <c r="D1164" s="18">
        <v>0.92090000000000005</v>
      </c>
      <c r="E1164" s="18">
        <f t="shared" si="17"/>
        <v>1.2095</v>
      </c>
      <c r="F1164" s="19">
        <v>1</v>
      </c>
      <c r="G1164" s="20">
        <v>1</v>
      </c>
      <c r="H1164" s="31" t="s">
        <v>11</v>
      </c>
      <c r="I1164" s="32" t="s">
        <v>32</v>
      </c>
      <c r="J1164" s="14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M1164" s="6"/>
      <c r="AN1164" s="6"/>
    </row>
    <row r="1165" spans="1:40" s="33" customFormat="1" x14ac:dyDescent="0.25">
      <c r="A1165" s="55" t="s">
        <v>1465</v>
      </c>
      <c r="B1165" s="16" t="s">
        <v>1464</v>
      </c>
      <c r="C1165" s="17">
        <v>4.76</v>
      </c>
      <c r="D1165" s="18">
        <v>1.4016999999999999</v>
      </c>
      <c r="E1165" s="18">
        <f t="shared" ref="E1165:E1228" si="18">ROUND((D1165/0.7613811),4)</f>
        <v>1.841</v>
      </c>
      <c r="F1165" s="19">
        <v>1</v>
      </c>
      <c r="G1165" s="20">
        <v>1</v>
      </c>
      <c r="H1165" s="21" t="s">
        <v>11</v>
      </c>
      <c r="I1165" s="22" t="s">
        <v>32</v>
      </c>
      <c r="J1165" s="14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  <c r="AF1165" s="6"/>
      <c r="AG1165" s="6"/>
      <c r="AH1165" s="6"/>
      <c r="AI1165" s="6"/>
      <c r="AJ1165" s="6"/>
      <c r="AK1165" s="6"/>
      <c r="AL1165" s="6"/>
      <c r="AM1165" s="6"/>
      <c r="AN1165" s="6"/>
    </row>
    <row r="1166" spans="1:40" s="33" customFormat="1" x14ac:dyDescent="0.25">
      <c r="A1166" s="55" t="s">
        <v>1466</v>
      </c>
      <c r="B1166" s="16" t="s">
        <v>1464</v>
      </c>
      <c r="C1166" s="17">
        <v>8.81</v>
      </c>
      <c r="D1166" s="18">
        <v>2.4344999999999999</v>
      </c>
      <c r="E1166" s="18">
        <f t="shared" si="18"/>
        <v>3.1974999999999998</v>
      </c>
      <c r="F1166" s="19">
        <v>1</v>
      </c>
      <c r="G1166" s="20">
        <v>1.3</v>
      </c>
      <c r="H1166" s="21" t="s">
        <v>11</v>
      </c>
      <c r="I1166" s="22" t="s">
        <v>32</v>
      </c>
      <c r="J1166" s="14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  <c r="AF1166" s="6"/>
      <c r="AG1166" s="6"/>
      <c r="AH1166" s="6"/>
      <c r="AI1166" s="6"/>
      <c r="AJ1166" s="6"/>
      <c r="AK1166" s="6"/>
      <c r="AL1166" s="6"/>
      <c r="AM1166" s="6"/>
      <c r="AN1166" s="6"/>
    </row>
    <row r="1167" spans="1:40" s="33" customFormat="1" x14ac:dyDescent="0.25">
      <c r="A1167" s="56" t="s">
        <v>1467</v>
      </c>
      <c r="B1167" s="23" t="s">
        <v>1464</v>
      </c>
      <c r="C1167" s="24">
        <v>19.149999999999999</v>
      </c>
      <c r="D1167" s="25">
        <v>6.0183999999999997</v>
      </c>
      <c r="E1167" s="25">
        <f t="shared" si="18"/>
        <v>7.9046000000000003</v>
      </c>
      <c r="F1167" s="26">
        <v>1</v>
      </c>
      <c r="G1167" s="27">
        <v>1.3</v>
      </c>
      <c r="H1167" s="28" t="s">
        <v>11</v>
      </c>
      <c r="I1167" s="29" t="s">
        <v>32</v>
      </c>
      <c r="J1167" s="14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  <c r="AF1167" s="6"/>
      <c r="AG1167" s="6"/>
      <c r="AH1167" s="6"/>
      <c r="AI1167" s="6"/>
      <c r="AJ1167" s="6"/>
      <c r="AK1167" s="6"/>
      <c r="AL1167" s="6"/>
      <c r="AM1167" s="6"/>
      <c r="AN1167" s="6"/>
    </row>
    <row r="1168" spans="1:40" s="33" customFormat="1" x14ac:dyDescent="0.25">
      <c r="A1168" s="55" t="s">
        <v>1468</v>
      </c>
      <c r="B1168" s="16" t="s">
        <v>1469</v>
      </c>
      <c r="C1168" s="17">
        <v>1.49</v>
      </c>
      <c r="D1168" s="18">
        <v>0.30049999999999999</v>
      </c>
      <c r="E1168" s="18">
        <f t="shared" si="18"/>
        <v>0.3947</v>
      </c>
      <c r="F1168" s="19">
        <v>1</v>
      </c>
      <c r="G1168" s="20">
        <v>1</v>
      </c>
      <c r="H1168" s="31" t="s">
        <v>11</v>
      </c>
      <c r="I1168" s="32" t="s">
        <v>32</v>
      </c>
      <c r="J1168" s="14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/>
      <c r="AF1168" s="6"/>
      <c r="AG1168" s="6"/>
      <c r="AH1168" s="6"/>
      <c r="AI1168" s="6"/>
      <c r="AJ1168" s="6"/>
      <c r="AK1168" s="6"/>
      <c r="AL1168" s="6"/>
      <c r="AM1168" s="6"/>
      <c r="AN1168" s="6"/>
    </row>
    <row r="1169" spans="1:40" s="33" customFormat="1" x14ac:dyDescent="0.25">
      <c r="A1169" s="55" t="s">
        <v>1470</v>
      </c>
      <c r="B1169" s="16" t="s">
        <v>1469</v>
      </c>
      <c r="C1169" s="17">
        <v>1.95</v>
      </c>
      <c r="D1169" s="18">
        <v>0.41460000000000002</v>
      </c>
      <c r="E1169" s="18">
        <f t="shared" si="18"/>
        <v>0.54449999999999998</v>
      </c>
      <c r="F1169" s="19">
        <v>1</v>
      </c>
      <c r="G1169" s="20">
        <v>1</v>
      </c>
      <c r="H1169" s="21" t="s">
        <v>11</v>
      </c>
      <c r="I1169" s="22" t="s">
        <v>32</v>
      </c>
      <c r="J1169" s="14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  <c r="AF1169" s="6"/>
      <c r="AG1169" s="6"/>
      <c r="AH1169" s="6"/>
      <c r="AI1169" s="6"/>
      <c r="AJ1169" s="6"/>
      <c r="AK1169" s="6"/>
      <c r="AL1169" s="6"/>
      <c r="AM1169" s="6"/>
      <c r="AN1169" s="6"/>
    </row>
    <row r="1170" spans="1:40" s="33" customFormat="1" x14ac:dyDescent="0.25">
      <c r="A1170" s="55" t="s">
        <v>1471</v>
      </c>
      <c r="B1170" s="16" t="s">
        <v>1469</v>
      </c>
      <c r="C1170" s="17">
        <v>3.76</v>
      </c>
      <c r="D1170" s="18">
        <v>0.9163</v>
      </c>
      <c r="E1170" s="18">
        <f t="shared" si="18"/>
        <v>1.2035</v>
      </c>
      <c r="F1170" s="19">
        <v>1</v>
      </c>
      <c r="G1170" s="20">
        <v>1.3</v>
      </c>
      <c r="H1170" s="21" t="s">
        <v>11</v>
      </c>
      <c r="I1170" s="22" t="s">
        <v>32</v>
      </c>
      <c r="J1170" s="14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/>
      <c r="AF1170" s="6"/>
      <c r="AG1170" s="6"/>
      <c r="AH1170" s="6"/>
      <c r="AI1170" s="6"/>
      <c r="AJ1170" s="6"/>
      <c r="AK1170" s="6"/>
      <c r="AL1170" s="6"/>
      <c r="AM1170" s="6"/>
      <c r="AN1170" s="6"/>
    </row>
    <row r="1171" spans="1:40" s="33" customFormat="1" x14ac:dyDescent="0.25">
      <c r="A1171" s="56" t="s">
        <v>1472</v>
      </c>
      <c r="B1171" s="23" t="s">
        <v>1469</v>
      </c>
      <c r="C1171" s="24">
        <v>8.59</v>
      </c>
      <c r="D1171" s="25">
        <v>2.4897999999999998</v>
      </c>
      <c r="E1171" s="25">
        <f t="shared" si="18"/>
        <v>3.2700999999999998</v>
      </c>
      <c r="F1171" s="26">
        <v>1</v>
      </c>
      <c r="G1171" s="27">
        <v>1.3</v>
      </c>
      <c r="H1171" s="28" t="s">
        <v>11</v>
      </c>
      <c r="I1171" s="29" t="s">
        <v>32</v>
      </c>
      <c r="J1171" s="14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  <c r="AF1171" s="6"/>
      <c r="AG1171" s="6"/>
      <c r="AH1171" s="6"/>
      <c r="AI1171" s="6"/>
      <c r="AJ1171" s="6"/>
      <c r="AK1171" s="6"/>
      <c r="AL1171" s="6"/>
      <c r="AM1171" s="6"/>
      <c r="AN1171" s="6"/>
    </row>
    <row r="1172" spans="1:40" s="33" customFormat="1" x14ac:dyDescent="0.25">
      <c r="A1172" s="55" t="s">
        <v>1473</v>
      </c>
      <c r="B1172" s="16" t="s">
        <v>1474</v>
      </c>
      <c r="C1172" s="17">
        <v>1.56</v>
      </c>
      <c r="D1172" s="18">
        <v>0.3382</v>
      </c>
      <c r="E1172" s="18">
        <f t="shared" si="18"/>
        <v>0.44419999999999998</v>
      </c>
      <c r="F1172" s="19">
        <v>1</v>
      </c>
      <c r="G1172" s="20">
        <v>1</v>
      </c>
      <c r="H1172" s="31" t="s">
        <v>11</v>
      </c>
      <c r="I1172" s="32" t="s">
        <v>32</v>
      </c>
      <c r="J1172" s="14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/>
      <c r="AF1172" s="6"/>
      <c r="AG1172" s="6"/>
      <c r="AH1172" s="6"/>
      <c r="AI1172" s="6"/>
      <c r="AJ1172" s="6"/>
      <c r="AK1172" s="6"/>
      <c r="AL1172" s="6"/>
      <c r="AM1172" s="6"/>
      <c r="AN1172" s="6"/>
    </row>
    <row r="1173" spans="1:40" s="33" customFormat="1" x14ac:dyDescent="0.25">
      <c r="A1173" s="55" t="s">
        <v>1475</v>
      </c>
      <c r="B1173" s="16" t="s">
        <v>1474</v>
      </c>
      <c r="C1173" s="17">
        <v>2.14</v>
      </c>
      <c r="D1173" s="18">
        <v>0.434</v>
      </c>
      <c r="E1173" s="18">
        <f t="shared" si="18"/>
        <v>0.56999999999999995</v>
      </c>
      <c r="F1173" s="19">
        <v>1</v>
      </c>
      <c r="G1173" s="20">
        <v>1</v>
      </c>
      <c r="H1173" s="21" t="s">
        <v>11</v>
      </c>
      <c r="I1173" s="22" t="s">
        <v>32</v>
      </c>
      <c r="J1173" s="14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  <c r="AF1173" s="6"/>
      <c r="AG1173" s="6"/>
      <c r="AH1173" s="6"/>
      <c r="AI1173" s="6"/>
      <c r="AJ1173" s="6"/>
      <c r="AK1173" s="6"/>
      <c r="AL1173" s="6"/>
      <c r="AM1173" s="6"/>
      <c r="AN1173" s="6"/>
    </row>
    <row r="1174" spans="1:40" s="33" customFormat="1" x14ac:dyDescent="0.25">
      <c r="A1174" s="55" t="s">
        <v>1476</v>
      </c>
      <c r="B1174" s="16" t="s">
        <v>1474</v>
      </c>
      <c r="C1174" s="17">
        <v>3.36</v>
      </c>
      <c r="D1174" s="18">
        <v>0.81220000000000003</v>
      </c>
      <c r="E1174" s="18">
        <f t="shared" si="18"/>
        <v>1.0667</v>
      </c>
      <c r="F1174" s="19">
        <v>1</v>
      </c>
      <c r="G1174" s="20">
        <v>1.3</v>
      </c>
      <c r="H1174" s="21" t="s">
        <v>11</v>
      </c>
      <c r="I1174" s="22" t="s">
        <v>32</v>
      </c>
      <c r="J1174" s="14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/>
      <c r="AF1174" s="6"/>
      <c r="AG1174" s="6"/>
      <c r="AH1174" s="6"/>
      <c r="AI1174" s="6"/>
      <c r="AJ1174" s="6"/>
      <c r="AK1174" s="6"/>
      <c r="AL1174" s="6"/>
      <c r="AM1174" s="6"/>
      <c r="AN1174" s="6"/>
    </row>
    <row r="1175" spans="1:40" s="33" customFormat="1" x14ac:dyDescent="0.25">
      <c r="A1175" s="56" t="s">
        <v>1477</v>
      </c>
      <c r="B1175" s="23" t="s">
        <v>1474</v>
      </c>
      <c r="C1175" s="24">
        <v>6.96</v>
      </c>
      <c r="D1175" s="25">
        <v>2.0287000000000002</v>
      </c>
      <c r="E1175" s="25">
        <f t="shared" si="18"/>
        <v>2.6644999999999999</v>
      </c>
      <c r="F1175" s="26">
        <v>1</v>
      </c>
      <c r="G1175" s="27">
        <v>1.3</v>
      </c>
      <c r="H1175" s="28" t="s">
        <v>11</v>
      </c>
      <c r="I1175" s="29" t="s">
        <v>32</v>
      </c>
      <c r="J1175" s="14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  <c r="AF1175" s="6"/>
      <c r="AG1175" s="6"/>
      <c r="AH1175" s="6"/>
      <c r="AI1175" s="6"/>
      <c r="AJ1175" s="6"/>
      <c r="AK1175" s="6"/>
      <c r="AL1175" s="6"/>
      <c r="AM1175" s="6"/>
      <c r="AN1175" s="6"/>
    </row>
    <row r="1176" spans="1:40" s="33" customFormat="1" x14ac:dyDescent="0.25">
      <c r="A1176" s="55" t="s">
        <v>1478</v>
      </c>
      <c r="B1176" s="16" t="s">
        <v>1479</v>
      </c>
      <c r="C1176" s="17">
        <v>2.38</v>
      </c>
      <c r="D1176" s="18">
        <v>0.48480000000000001</v>
      </c>
      <c r="E1176" s="18">
        <f t="shared" si="18"/>
        <v>0.63670000000000004</v>
      </c>
      <c r="F1176" s="19">
        <v>1</v>
      </c>
      <c r="G1176" s="20">
        <v>1</v>
      </c>
      <c r="H1176" s="31" t="s">
        <v>11</v>
      </c>
      <c r="I1176" s="32" t="s">
        <v>32</v>
      </c>
      <c r="J1176" s="14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/>
      <c r="AF1176" s="6"/>
      <c r="AG1176" s="6"/>
      <c r="AH1176" s="6"/>
      <c r="AI1176" s="6"/>
      <c r="AJ1176" s="6"/>
      <c r="AK1176" s="6"/>
      <c r="AL1176" s="6"/>
      <c r="AM1176" s="6"/>
      <c r="AN1176" s="6"/>
    </row>
    <row r="1177" spans="1:40" s="33" customFormat="1" x14ac:dyDescent="0.25">
      <c r="A1177" s="55" t="s">
        <v>1480</v>
      </c>
      <c r="B1177" s="16" t="s">
        <v>1479</v>
      </c>
      <c r="C1177" s="17">
        <v>3.2</v>
      </c>
      <c r="D1177" s="18">
        <v>0.65900000000000003</v>
      </c>
      <c r="E1177" s="18">
        <f t="shared" si="18"/>
        <v>0.86550000000000005</v>
      </c>
      <c r="F1177" s="19">
        <v>1</v>
      </c>
      <c r="G1177" s="20">
        <v>1</v>
      </c>
      <c r="H1177" s="21" t="s">
        <v>11</v>
      </c>
      <c r="I1177" s="22" t="s">
        <v>32</v>
      </c>
      <c r="J1177" s="14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  <c r="AF1177" s="6"/>
      <c r="AG1177" s="6"/>
      <c r="AH1177" s="6"/>
      <c r="AI1177" s="6"/>
      <c r="AJ1177" s="6"/>
      <c r="AK1177" s="6"/>
      <c r="AL1177" s="6"/>
      <c r="AM1177" s="6"/>
      <c r="AN1177" s="6"/>
    </row>
    <row r="1178" spans="1:40" s="33" customFormat="1" x14ac:dyDescent="0.25">
      <c r="A1178" s="55" t="s">
        <v>1481</v>
      </c>
      <c r="B1178" s="16" t="s">
        <v>1479</v>
      </c>
      <c r="C1178" s="17">
        <v>5.1100000000000003</v>
      </c>
      <c r="D1178" s="18">
        <v>1.1074999999999999</v>
      </c>
      <c r="E1178" s="18">
        <f t="shared" si="18"/>
        <v>1.4545999999999999</v>
      </c>
      <c r="F1178" s="19">
        <v>1</v>
      </c>
      <c r="G1178" s="20">
        <v>1.3</v>
      </c>
      <c r="H1178" s="21" t="s">
        <v>11</v>
      </c>
      <c r="I1178" s="22" t="s">
        <v>32</v>
      </c>
      <c r="J1178" s="14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/>
      <c r="AF1178" s="6"/>
      <c r="AG1178" s="6"/>
      <c r="AH1178" s="6"/>
      <c r="AI1178" s="6"/>
      <c r="AJ1178" s="6"/>
      <c r="AK1178" s="6"/>
      <c r="AL1178" s="6"/>
      <c r="AM1178" s="6"/>
      <c r="AN1178" s="6"/>
    </row>
    <row r="1179" spans="1:40" s="33" customFormat="1" x14ac:dyDescent="0.25">
      <c r="A1179" s="56" t="s">
        <v>1482</v>
      </c>
      <c r="B1179" s="23" t="s">
        <v>1479</v>
      </c>
      <c r="C1179" s="24">
        <v>9.94</v>
      </c>
      <c r="D1179" s="25">
        <v>2.4672000000000001</v>
      </c>
      <c r="E1179" s="25">
        <f t="shared" si="18"/>
        <v>3.2404000000000002</v>
      </c>
      <c r="F1179" s="26">
        <v>1</v>
      </c>
      <c r="G1179" s="27">
        <v>1.3</v>
      </c>
      <c r="H1179" s="28" t="s">
        <v>11</v>
      </c>
      <c r="I1179" s="29" t="s">
        <v>32</v>
      </c>
      <c r="J1179" s="14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  <c r="AF1179" s="6"/>
      <c r="AG1179" s="6"/>
      <c r="AH1179" s="6"/>
      <c r="AI1179" s="6"/>
      <c r="AJ1179" s="6"/>
      <c r="AK1179" s="6"/>
      <c r="AL1179" s="6"/>
      <c r="AM1179" s="6"/>
      <c r="AN1179" s="6"/>
    </row>
    <row r="1180" spans="1:40" s="33" customFormat="1" x14ac:dyDescent="0.25">
      <c r="A1180" s="55" t="s">
        <v>1483</v>
      </c>
      <c r="B1180" s="16" t="s">
        <v>1484</v>
      </c>
      <c r="C1180" s="17">
        <v>1.57</v>
      </c>
      <c r="D1180" s="18">
        <v>0.50029999999999997</v>
      </c>
      <c r="E1180" s="18">
        <f t="shared" si="18"/>
        <v>0.65710000000000002</v>
      </c>
      <c r="F1180" s="19">
        <v>1</v>
      </c>
      <c r="G1180" s="20">
        <v>1</v>
      </c>
      <c r="H1180" s="31" t="s">
        <v>11</v>
      </c>
      <c r="I1180" s="32" t="s">
        <v>32</v>
      </c>
      <c r="J1180" s="14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/>
      <c r="AF1180" s="6"/>
      <c r="AG1180" s="6"/>
      <c r="AH1180" s="6"/>
      <c r="AI1180" s="6"/>
      <c r="AJ1180" s="6"/>
      <c r="AK1180" s="6"/>
      <c r="AL1180" s="6"/>
      <c r="AM1180" s="6"/>
      <c r="AN1180" s="6"/>
    </row>
    <row r="1181" spans="1:40" s="33" customFormat="1" x14ac:dyDescent="0.25">
      <c r="A1181" s="55" t="s">
        <v>1485</v>
      </c>
      <c r="B1181" s="16" t="s">
        <v>1484</v>
      </c>
      <c r="C1181" s="17">
        <v>2.57</v>
      </c>
      <c r="D1181" s="18">
        <v>0.53790000000000004</v>
      </c>
      <c r="E1181" s="18">
        <f t="shared" si="18"/>
        <v>0.70650000000000002</v>
      </c>
      <c r="F1181" s="19">
        <v>1</v>
      </c>
      <c r="G1181" s="20">
        <v>1</v>
      </c>
      <c r="H1181" s="21" t="s">
        <v>11</v>
      </c>
      <c r="I1181" s="22" t="s">
        <v>32</v>
      </c>
      <c r="J1181" s="14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  <c r="AF1181" s="6"/>
      <c r="AG1181" s="6"/>
      <c r="AH1181" s="6"/>
      <c r="AI1181" s="6"/>
      <c r="AJ1181" s="6"/>
      <c r="AK1181" s="6"/>
      <c r="AL1181" s="6"/>
      <c r="AM1181" s="6"/>
      <c r="AN1181" s="6"/>
    </row>
    <row r="1182" spans="1:40" s="33" customFormat="1" x14ac:dyDescent="0.25">
      <c r="A1182" s="55" t="s">
        <v>1486</v>
      </c>
      <c r="B1182" s="16" t="s">
        <v>1484</v>
      </c>
      <c r="C1182" s="17">
        <v>4.18</v>
      </c>
      <c r="D1182" s="18">
        <v>0.90010000000000001</v>
      </c>
      <c r="E1182" s="18">
        <f t="shared" si="18"/>
        <v>1.1821999999999999</v>
      </c>
      <c r="F1182" s="19">
        <v>1</v>
      </c>
      <c r="G1182" s="20">
        <v>1.3</v>
      </c>
      <c r="H1182" s="21" t="s">
        <v>11</v>
      </c>
      <c r="I1182" s="22" t="s">
        <v>32</v>
      </c>
      <c r="J1182" s="14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/>
      <c r="AF1182" s="6"/>
      <c r="AG1182" s="6"/>
      <c r="AH1182" s="6"/>
      <c r="AI1182" s="6"/>
      <c r="AJ1182" s="6"/>
      <c r="AK1182" s="6"/>
      <c r="AL1182" s="6"/>
      <c r="AM1182" s="6"/>
      <c r="AN1182" s="6"/>
    </row>
    <row r="1183" spans="1:40" s="33" customFormat="1" x14ac:dyDescent="0.25">
      <c r="A1183" s="56" t="s">
        <v>1487</v>
      </c>
      <c r="B1183" s="23" t="s">
        <v>1484</v>
      </c>
      <c r="C1183" s="24">
        <v>10.47</v>
      </c>
      <c r="D1183" s="25">
        <v>2.8809</v>
      </c>
      <c r="E1183" s="25">
        <f t="shared" si="18"/>
        <v>3.7837999999999998</v>
      </c>
      <c r="F1183" s="26">
        <v>1</v>
      </c>
      <c r="G1183" s="27">
        <v>1.3</v>
      </c>
      <c r="H1183" s="28" t="s">
        <v>11</v>
      </c>
      <c r="I1183" s="29" t="s">
        <v>32</v>
      </c>
      <c r="J1183" s="14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  <c r="AF1183" s="6"/>
      <c r="AG1183" s="6"/>
      <c r="AH1183" s="6"/>
      <c r="AI1183" s="6"/>
      <c r="AJ1183" s="6"/>
      <c r="AK1183" s="6"/>
      <c r="AL1183" s="6"/>
      <c r="AM1183" s="6"/>
      <c r="AN1183" s="6"/>
    </row>
    <row r="1184" spans="1:40" s="33" customFormat="1" x14ac:dyDescent="0.25">
      <c r="A1184" s="55" t="s">
        <v>1488</v>
      </c>
      <c r="B1184" s="16" t="s">
        <v>1489</v>
      </c>
      <c r="C1184" s="17">
        <v>1.61</v>
      </c>
      <c r="D1184" s="18">
        <v>0.57040000000000002</v>
      </c>
      <c r="E1184" s="18">
        <f t="shared" si="18"/>
        <v>0.74919999999999998</v>
      </c>
      <c r="F1184" s="19">
        <v>1</v>
      </c>
      <c r="G1184" s="20">
        <v>1</v>
      </c>
      <c r="H1184" s="31" t="s">
        <v>11</v>
      </c>
      <c r="I1184" s="32" t="s">
        <v>32</v>
      </c>
      <c r="J1184" s="14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/>
      <c r="AF1184" s="6"/>
      <c r="AG1184" s="6"/>
      <c r="AH1184" s="6"/>
      <c r="AI1184" s="6"/>
      <c r="AJ1184" s="6"/>
      <c r="AK1184" s="6"/>
      <c r="AL1184" s="6"/>
      <c r="AM1184" s="6"/>
      <c r="AN1184" s="6"/>
    </row>
    <row r="1185" spans="1:40" s="33" customFormat="1" x14ac:dyDescent="0.25">
      <c r="A1185" s="55" t="s">
        <v>1490</v>
      </c>
      <c r="B1185" s="16" t="s">
        <v>1489</v>
      </c>
      <c r="C1185" s="17">
        <v>2.2400000000000002</v>
      </c>
      <c r="D1185" s="18">
        <v>0.57089999999999996</v>
      </c>
      <c r="E1185" s="18">
        <f t="shared" si="18"/>
        <v>0.74980000000000002</v>
      </c>
      <c r="F1185" s="19">
        <v>1</v>
      </c>
      <c r="G1185" s="20">
        <v>1</v>
      </c>
      <c r="H1185" s="21" t="s">
        <v>11</v>
      </c>
      <c r="I1185" s="22" t="s">
        <v>32</v>
      </c>
      <c r="J1185" s="14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  <c r="AF1185" s="6"/>
      <c r="AG1185" s="6"/>
      <c r="AH1185" s="6"/>
      <c r="AI1185" s="6"/>
      <c r="AJ1185" s="6"/>
      <c r="AK1185" s="6"/>
      <c r="AL1185" s="6"/>
      <c r="AM1185" s="6"/>
      <c r="AN1185" s="6"/>
    </row>
    <row r="1186" spans="1:40" s="33" customFormat="1" x14ac:dyDescent="0.25">
      <c r="A1186" s="55" t="s">
        <v>1491</v>
      </c>
      <c r="B1186" s="16" t="s">
        <v>1489</v>
      </c>
      <c r="C1186" s="17">
        <v>3.42</v>
      </c>
      <c r="D1186" s="18">
        <v>0.9103</v>
      </c>
      <c r="E1186" s="18">
        <f t="shared" si="18"/>
        <v>1.1956</v>
      </c>
      <c r="F1186" s="19">
        <v>1</v>
      </c>
      <c r="G1186" s="20">
        <v>1.3</v>
      </c>
      <c r="H1186" s="21" t="s">
        <v>11</v>
      </c>
      <c r="I1186" s="22" t="s">
        <v>32</v>
      </c>
      <c r="J1186" s="14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/>
      <c r="AF1186" s="6"/>
      <c r="AG1186" s="6"/>
      <c r="AH1186" s="6"/>
      <c r="AI1186" s="6"/>
      <c r="AJ1186" s="6"/>
      <c r="AK1186" s="6"/>
      <c r="AL1186" s="6"/>
      <c r="AM1186" s="6"/>
      <c r="AN1186" s="6"/>
    </row>
    <row r="1187" spans="1:40" s="33" customFormat="1" x14ac:dyDescent="0.25">
      <c r="A1187" s="56" t="s">
        <v>1492</v>
      </c>
      <c r="B1187" s="23" t="s">
        <v>1489</v>
      </c>
      <c r="C1187" s="24">
        <v>7.52</v>
      </c>
      <c r="D1187" s="25">
        <v>2.2650999999999999</v>
      </c>
      <c r="E1187" s="25">
        <f t="shared" si="18"/>
        <v>2.9750000000000001</v>
      </c>
      <c r="F1187" s="26">
        <v>1</v>
      </c>
      <c r="G1187" s="27">
        <v>1.3</v>
      </c>
      <c r="H1187" s="28" t="s">
        <v>11</v>
      </c>
      <c r="I1187" s="29" t="s">
        <v>32</v>
      </c>
      <c r="J1187" s="14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  <c r="AG1187" s="6"/>
      <c r="AH1187" s="6"/>
      <c r="AI1187" s="6"/>
      <c r="AJ1187" s="6"/>
      <c r="AK1187" s="6"/>
      <c r="AL1187" s="6"/>
      <c r="AM1187" s="6"/>
      <c r="AN1187" s="6"/>
    </row>
    <row r="1188" spans="1:40" s="33" customFormat="1" x14ac:dyDescent="0.25">
      <c r="A1188" s="55" t="s">
        <v>1493</v>
      </c>
      <c r="B1188" s="16" t="s">
        <v>1494</v>
      </c>
      <c r="C1188" s="17">
        <v>8.1</v>
      </c>
      <c r="D1188" s="18">
        <v>5.3278999999999996</v>
      </c>
      <c r="E1188" s="18">
        <f t="shared" si="18"/>
        <v>6.9977</v>
      </c>
      <c r="F1188" s="19">
        <v>1</v>
      </c>
      <c r="G1188" s="20">
        <v>1</v>
      </c>
      <c r="H1188" s="31" t="s">
        <v>11</v>
      </c>
      <c r="I1188" s="32" t="s">
        <v>32</v>
      </c>
      <c r="J1188" s="14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/>
      <c r="AF1188" s="6"/>
      <c r="AG1188" s="6"/>
      <c r="AH1188" s="6"/>
      <c r="AI1188" s="6"/>
      <c r="AJ1188" s="6"/>
      <c r="AK1188" s="6"/>
      <c r="AL1188" s="6"/>
      <c r="AM1188" s="6"/>
      <c r="AN1188" s="6"/>
    </row>
    <row r="1189" spans="1:40" s="33" customFormat="1" x14ac:dyDescent="0.25">
      <c r="A1189" s="55" t="s">
        <v>1495</v>
      </c>
      <c r="B1189" s="16" t="s">
        <v>1494</v>
      </c>
      <c r="C1189" s="17">
        <v>9</v>
      </c>
      <c r="D1189" s="18">
        <v>5.9199000000000002</v>
      </c>
      <c r="E1189" s="18">
        <f t="shared" si="18"/>
        <v>7.7751999999999999</v>
      </c>
      <c r="F1189" s="19">
        <v>1</v>
      </c>
      <c r="G1189" s="20">
        <v>1</v>
      </c>
      <c r="H1189" s="21" t="s">
        <v>11</v>
      </c>
      <c r="I1189" s="22" t="s">
        <v>32</v>
      </c>
      <c r="J1189" s="14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  <c r="AF1189" s="6"/>
      <c r="AG1189" s="6"/>
      <c r="AH1189" s="6"/>
      <c r="AI1189" s="6"/>
      <c r="AJ1189" s="6"/>
      <c r="AK1189" s="6"/>
      <c r="AL1189" s="6"/>
      <c r="AM1189" s="6"/>
      <c r="AN1189" s="6"/>
    </row>
    <row r="1190" spans="1:40" s="33" customFormat="1" x14ac:dyDescent="0.25">
      <c r="A1190" s="55" t="s">
        <v>1496</v>
      </c>
      <c r="B1190" s="16" t="s">
        <v>1494</v>
      </c>
      <c r="C1190" s="17">
        <v>22.41</v>
      </c>
      <c r="D1190" s="18">
        <v>6.8912000000000004</v>
      </c>
      <c r="E1190" s="18">
        <f t="shared" si="18"/>
        <v>9.0509000000000004</v>
      </c>
      <c r="F1190" s="19">
        <v>1</v>
      </c>
      <c r="G1190" s="20">
        <v>1.3</v>
      </c>
      <c r="H1190" s="21" t="s">
        <v>11</v>
      </c>
      <c r="I1190" s="22" t="s">
        <v>32</v>
      </c>
      <c r="J1190" s="14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/>
      <c r="AF1190" s="6"/>
      <c r="AG1190" s="6"/>
      <c r="AH1190" s="6"/>
      <c r="AI1190" s="6"/>
      <c r="AJ1190" s="6"/>
      <c r="AK1190" s="6"/>
      <c r="AL1190" s="6"/>
      <c r="AM1190" s="6"/>
      <c r="AN1190" s="6"/>
    </row>
    <row r="1191" spans="1:40" s="33" customFormat="1" x14ac:dyDescent="0.25">
      <c r="A1191" s="56" t="s">
        <v>1497</v>
      </c>
      <c r="B1191" s="23" t="s">
        <v>1494</v>
      </c>
      <c r="C1191" s="24">
        <v>44.61</v>
      </c>
      <c r="D1191" s="25">
        <v>21.4754</v>
      </c>
      <c r="E1191" s="25">
        <f t="shared" si="18"/>
        <v>28.2058</v>
      </c>
      <c r="F1191" s="26">
        <v>1</v>
      </c>
      <c r="G1191" s="27">
        <v>1.3</v>
      </c>
      <c r="H1191" s="28" t="s">
        <v>11</v>
      </c>
      <c r="I1191" s="29" t="s">
        <v>32</v>
      </c>
      <c r="J1191" s="14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  <c r="AF1191" s="6"/>
      <c r="AG1191" s="6"/>
      <c r="AH1191" s="6"/>
      <c r="AI1191" s="6"/>
      <c r="AJ1191" s="6"/>
      <c r="AK1191" s="6"/>
      <c r="AL1191" s="6"/>
      <c r="AM1191" s="6"/>
      <c r="AN1191" s="6"/>
    </row>
    <row r="1192" spans="1:40" s="33" customFormat="1" x14ac:dyDescent="0.25">
      <c r="A1192" s="55" t="s">
        <v>1498</v>
      </c>
      <c r="B1192" s="16" t="s">
        <v>1499</v>
      </c>
      <c r="C1192" s="17">
        <v>6.7</v>
      </c>
      <c r="D1192" s="18">
        <v>1.7031000000000001</v>
      </c>
      <c r="E1192" s="18">
        <f t="shared" si="18"/>
        <v>2.2368999999999999</v>
      </c>
      <c r="F1192" s="19">
        <v>1</v>
      </c>
      <c r="G1192" s="20">
        <v>1</v>
      </c>
      <c r="H1192" s="31" t="s">
        <v>11</v>
      </c>
      <c r="I1192" s="32" t="s">
        <v>32</v>
      </c>
      <c r="J1192" s="14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/>
      <c r="AF1192" s="6"/>
      <c r="AG1192" s="6"/>
      <c r="AH1192" s="6"/>
      <c r="AI1192" s="6"/>
      <c r="AJ1192" s="6"/>
      <c r="AK1192" s="6"/>
      <c r="AL1192" s="6"/>
      <c r="AM1192" s="6"/>
      <c r="AN1192" s="6"/>
    </row>
    <row r="1193" spans="1:40" s="33" customFormat="1" x14ac:dyDescent="0.25">
      <c r="A1193" s="55" t="s">
        <v>1500</v>
      </c>
      <c r="B1193" s="16" t="s">
        <v>1499</v>
      </c>
      <c r="C1193" s="17">
        <v>9.5399999999999991</v>
      </c>
      <c r="D1193" s="18">
        <v>2.5775000000000001</v>
      </c>
      <c r="E1193" s="18">
        <f t="shared" si="18"/>
        <v>3.3853</v>
      </c>
      <c r="F1193" s="19">
        <v>1</v>
      </c>
      <c r="G1193" s="20">
        <v>1</v>
      </c>
      <c r="H1193" s="21" t="s">
        <v>11</v>
      </c>
      <c r="I1193" s="22" t="s">
        <v>32</v>
      </c>
      <c r="J1193" s="14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  <c r="AF1193" s="6"/>
      <c r="AG1193" s="6"/>
      <c r="AH1193" s="6"/>
      <c r="AI1193" s="6"/>
      <c r="AJ1193" s="6"/>
      <c r="AK1193" s="6"/>
      <c r="AL1193" s="6"/>
      <c r="AM1193" s="6"/>
      <c r="AN1193" s="6"/>
    </row>
    <row r="1194" spans="1:40" s="33" customFormat="1" x14ac:dyDescent="0.25">
      <c r="A1194" s="55" t="s">
        <v>1501</v>
      </c>
      <c r="B1194" s="16" t="s">
        <v>1499</v>
      </c>
      <c r="C1194" s="17">
        <v>15.65</v>
      </c>
      <c r="D1194" s="18">
        <v>4.6665000000000001</v>
      </c>
      <c r="E1194" s="18">
        <f t="shared" si="18"/>
        <v>6.1289999999999996</v>
      </c>
      <c r="F1194" s="19">
        <v>1</v>
      </c>
      <c r="G1194" s="20">
        <v>1.3</v>
      </c>
      <c r="H1194" s="21" t="s">
        <v>11</v>
      </c>
      <c r="I1194" s="22" t="s">
        <v>32</v>
      </c>
      <c r="J1194" s="14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/>
      <c r="AF1194" s="6"/>
      <c r="AG1194" s="6"/>
      <c r="AH1194" s="6"/>
      <c r="AI1194" s="6"/>
      <c r="AJ1194" s="6"/>
      <c r="AK1194" s="6"/>
      <c r="AL1194" s="6"/>
      <c r="AM1194" s="6"/>
      <c r="AN1194" s="6"/>
    </row>
    <row r="1195" spans="1:40" s="33" customFormat="1" x14ac:dyDescent="0.25">
      <c r="A1195" s="56" t="s">
        <v>1502</v>
      </c>
      <c r="B1195" s="23" t="s">
        <v>1499</v>
      </c>
      <c r="C1195" s="24">
        <v>27.96</v>
      </c>
      <c r="D1195" s="25">
        <v>12.811999999999999</v>
      </c>
      <c r="E1195" s="25">
        <f t="shared" si="18"/>
        <v>16.827300000000001</v>
      </c>
      <c r="F1195" s="26">
        <v>1</v>
      </c>
      <c r="G1195" s="27">
        <v>1.3</v>
      </c>
      <c r="H1195" s="28" t="s">
        <v>11</v>
      </c>
      <c r="I1195" s="29" t="s">
        <v>32</v>
      </c>
      <c r="J1195" s="14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  <c r="AG1195" s="6"/>
      <c r="AH1195" s="6"/>
      <c r="AI1195" s="6"/>
      <c r="AJ1195" s="6"/>
      <c r="AK1195" s="6"/>
      <c r="AL1195" s="6"/>
      <c r="AM1195" s="6"/>
      <c r="AN1195" s="6"/>
    </row>
    <row r="1196" spans="1:40" s="33" customFormat="1" x14ac:dyDescent="0.25">
      <c r="A1196" s="55" t="s">
        <v>1503</v>
      </c>
      <c r="B1196" s="16" t="s">
        <v>1504</v>
      </c>
      <c r="C1196" s="17">
        <v>3.1</v>
      </c>
      <c r="D1196" s="18">
        <v>0.62029999999999996</v>
      </c>
      <c r="E1196" s="18">
        <f t="shared" si="18"/>
        <v>0.81469999999999998</v>
      </c>
      <c r="F1196" s="19">
        <v>1</v>
      </c>
      <c r="G1196" s="20">
        <v>1</v>
      </c>
      <c r="H1196" s="31" t="s">
        <v>11</v>
      </c>
      <c r="I1196" s="32" t="s">
        <v>32</v>
      </c>
      <c r="J1196" s="14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/>
      <c r="AF1196" s="6"/>
      <c r="AG1196" s="6"/>
      <c r="AH1196" s="6"/>
      <c r="AI1196" s="6"/>
      <c r="AJ1196" s="6"/>
      <c r="AK1196" s="6"/>
      <c r="AL1196" s="6"/>
      <c r="AM1196" s="6"/>
      <c r="AN1196" s="6"/>
    </row>
    <row r="1197" spans="1:40" s="33" customFormat="1" x14ac:dyDescent="0.25">
      <c r="A1197" s="55" t="s">
        <v>1505</v>
      </c>
      <c r="B1197" s="16" t="s">
        <v>1504</v>
      </c>
      <c r="C1197" s="17">
        <v>4.3099999999999996</v>
      </c>
      <c r="D1197" s="18">
        <v>0.83099999999999996</v>
      </c>
      <c r="E1197" s="18">
        <f t="shared" si="18"/>
        <v>1.0913999999999999</v>
      </c>
      <c r="F1197" s="19">
        <v>1</v>
      </c>
      <c r="G1197" s="20">
        <v>1</v>
      </c>
      <c r="H1197" s="21" t="s">
        <v>11</v>
      </c>
      <c r="I1197" s="22" t="s">
        <v>32</v>
      </c>
      <c r="J1197" s="14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  <c r="AG1197" s="6"/>
      <c r="AH1197" s="6"/>
      <c r="AI1197" s="6"/>
      <c r="AJ1197" s="6"/>
      <c r="AK1197" s="6"/>
      <c r="AL1197" s="6"/>
      <c r="AM1197" s="6"/>
      <c r="AN1197" s="6"/>
    </row>
    <row r="1198" spans="1:40" s="33" customFormat="1" x14ac:dyDescent="0.25">
      <c r="A1198" s="55" t="s">
        <v>1506</v>
      </c>
      <c r="B1198" s="16" t="s">
        <v>1504</v>
      </c>
      <c r="C1198" s="17">
        <v>7.43</v>
      </c>
      <c r="D1198" s="18">
        <v>1.5174000000000001</v>
      </c>
      <c r="E1198" s="18">
        <f t="shared" si="18"/>
        <v>1.9930000000000001</v>
      </c>
      <c r="F1198" s="19">
        <v>1</v>
      </c>
      <c r="G1198" s="20">
        <v>1.3</v>
      </c>
      <c r="H1198" s="21" t="s">
        <v>11</v>
      </c>
      <c r="I1198" s="22" t="s">
        <v>32</v>
      </c>
      <c r="J1198" s="14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/>
      <c r="AF1198" s="6"/>
      <c r="AG1198" s="6"/>
      <c r="AH1198" s="6"/>
      <c r="AI1198" s="6"/>
      <c r="AJ1198" s="6"/>
      <c r="AK1198" s="6"/>
      <c r="AL1198" s="6"/>
      <c r="AM1198" s="6"/>
      <c r="AN1198" s="6"/>
    </row>
    <row r="1199" spans="1:40" s="33" customFormat="1" x14ac:dyDescent="0.25">
      <c r="A1199" s="56" t="s">
        <v>1507</v>
      </c>
      <c r="B1199" s="23" t="s">
        <v>1504</v>
      </c>
      <c r="C1199" s="24">
        <v>20.329999999999998</v>
      </c>
      <c r="D1199" s="25">
        <v>6.0233999999999996</v>
      </c>
      <c r="E1199" s="25">
        <f t="shared" si="18"/>
        <v>7.9111000000000002</v>
      </c>
      <c r="F1199" s="26">
        <v>1</v>
      </c>
      <c r="G1199" s="27">
        <v>1.3</v>
      </c>
      <c r="H1199" s="28" t="s">
        <v>11</v>
      </c>
      <c r="I1199" s="29" t="s">
        <v>32</v>
      </c>
      <c r="J1199" s="14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  <c r="AF1199" s="6"/>
      <c r="AG1199" s="6"/>
      <c r="AH1199" s="6"/>
      <c r="AI1199" s="6"/>
      <c r="AJ1199" s="6"/>
      <c r="AK1199" s="6"/>
      <c r="AL1199" s="6"/>
      <c r="AM1199" s="6"/>
      <c r="AN1199" s="6"/>
    </row>
    <row r="1200" spans="1:40" s="33" customFormat="1" x14ac:dyDescent="0.25">
      <c r="A1200" s="55" t="s">
        <v>1508</v>
      </c>
      <c r="B1200" s="16" t="s">
        <v>1509</v>
      </c>
      <c r="C1200" s="17">
        <v>2.68</v>
      </c>
      <c r="D1200" s="18">
        <v>0.62849999999999995</v>
      </c>
      <c r="E1200" s="18">
        <f t="shared" si="18"/>
        <v>0.82550000000000001</v>
      </c>
      <c r="F1200" s="19">
        <v>1</v>
      </c>
      <c r="G1200" s="20">
        <v>1</v>
      </c>
      <c r="H1200" s="31" t="s">
        <v>11</v>
      </c>
      <c r="I1200" s="32" t="s">
        <v>32</v>
      </c>
      <c r="J1200" s="14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/>
      <c r="AF1200" s="6"/>
      <c r="AG1200" s="6"/>
      <c r="AH1200" s="6"/>
      <c r="AI1200" s="6"/>
      <c r="AJ1200" s="6"/>
      <c r="AK1200" s="6"/>
      <c r="AL1200" s="6"/>
      <c r="AM1200" s="6"/>
      <c r="AN1200" s="6"/>
    </row>
    <row r="1201" spans="1:40" s="33" customFormat="1" x14ac:dyDescent="0.25">
      <c r="A1201" s="55" t="s">
        <v>1510</v>
      </c>
      <c r="B1201" s="16" t="s">
        <v>1509</v>
      </c>
      <c r="C1201" s="17">
        <v>4.33</v>
      </c>
      <c r="D1201" s="18">
        <v>0.9909</v>
      </c>
      <c r="E1201" s="18">
        <f t="shared" si="18"/>
        <v>1.3015000000000001</v>
      </c>
      <c r="F1201" s="19">
        <v>1</v>
      </c>
      <c r="G1201" s="20">
        <v>1</v>
      </c>
      <c r="H1201" s="21" t="s">
        <v>11</v>
      </c>
      <c r="I1201" s="22" t="s">
        <v>32</v>
      </c>
      <c r="J1201" s="14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  <c r="AF1201" s="6"/>
      <c r="AG1201" s="6"/>
      <c r="AH1201" s="6"/>
      <c r="AI1201" s="6"/>
      <c r="AJ1201" s="6"/>
      <c r="AK1201" s="6"/>
      <c r="AL1201" s="6"/>
      <c r="AM1201" s="6"/>
      <c r="AN1201" s="6"/>
    </row>
    <row r="1202" spans="1:40" s="33" customFormat="1" x14ac:dyDescent="0.25">
      <c r="A1202" s="55" t="s">
        <v>1511</v>
      </c>
      <c r="B1202" s="16" t="s">
        <v>1509</v>
      </c>
      <c r="C1202" s="17">
        <v>7.36</v>
      </c>
      <c r="D1202" s="18">
        <v>1.9516</v>
      </c>
      <c r="E1202" s="18">
        <f t="shared" si="18"/>
        <v>2.5632000000000001</v>
      </c>
      <c r="F1202" s="19">
        <v>1</v>
      </c>
      <c r="G1202" s="20">
        <v>1.3</v>
      </c>
      <c r="H1202" s="21" t="s">
        <v>11</v>
      </c>
      <c r="I1202" s="22" t="s">
        <v>32</v>
      </c>
      <c r="J1202" s="14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/>
      <c r="AF1202" s="6"/>
      <c r="AG1202" s="6"/>
      <c r="AH1202" s="6"/>
      <c r="AI1202" s="6"/>
      <c r="AJ1202" s="6"/>
      <c r="AK1202" s="6"/>
      <c r="AL1202" s="6"/>
      <c r="AM1202" s="6"/>
      <c r="AN1202" s="6"/>
    </row>
    <row r="1203" spans="1:40" s="33" customFormat="1" x14ac:dyDescent="0.25">
      <c r="A1203" s="56" t="s">
        <v>1512</v>
      </c>
      <c r="B1203" s="23" t="s">
        <v>1509</v>
      </c>
      <c r="C1203" s="24">
        <v>19.559999999999999</v>
      </c>
      <c r="D1203" s="25">
        <v>7.242</v>
      </c>
      <c r="E1203" s="25">
        <f t="shared" si="18"/>
        <v>9.5116999999999994</v>
      </c>
      <c r="F1203" s="26">
        <v>1</v>
      </c>
      <c r="G1203" s="27">
        <v>1.3</v>
      </c>
      <c r="H1203" s="28" t="s">
        <v>11</v>
      </c>
      <c r="I1203" s="29" t="s">
        <v>32</v>
      </c>
      <c r="J1203" s="14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  <c r="AF1203" s="6"/>
      <c r="AG1203" s="6"/>
      <c r="AH1203" s="6"/>
      <c r="AI1203" s="6"/>
      <c r="AJ1203" s="6"/>
      <c r="AK1203" s="6"/>
      <c r="AL1203" s="6"/>
      <c r="AM1203" s="6"/>
      <c r="AN1203" s="6"/>
    </row>
    <row r="1204" spans="1:40" s="33" customFormat="1" x14ac:dyDescent="0.25">
      <c r="A1204" s="55" t="s">
        <v>1513</v>
      </c>
      <c r="B1204" s="16" t="s">
        <v>1514</v>
      </c>
      <c r="C1204" s="17">
        <v>2.3199999999999998</v>
      </c>
      <c r="D1204" s="18">
        <v>1.2498</v>
      </c>
      <c r="E1204" s="18">
        <f t="shared" si="18"/>
        <v>1.6415</v>
      </c>
      <c r="F1204" s="19">
        <v>1</v>
      </c>
      <c r="G1204" s="20">
        <v>1</v>
      </c>
      <c r="H1204" s="31" t="s">
        <v>1515</v>
      </c>
      <c r="I1204" s="32" t="s">
        <v>1515</v>
      </c>
      <c r="J1204" s="14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/>
      <c r="AF1204" s="6"/>
      <c r="AG1204" s="6"/>
      <c r="AH1204" s="6"/>
      <c r="AI1204" s="6"/>
      <c r="AJ1204" s="6"/>
      <c r="AK1204" s="6"/>
      <c r="AL1204" s="6"/>
      <c r="AM1204" s="6"/>
      <c r="AN1204" s="6"/>
    </row>
    <row r="1205" spans="1:40" s="33" customFormat="1" x14ac:dyDescent="0.25">
      <c r="A1205" s="55" t="s">
        <v>1516</v>
      </c>
      <c r="B1205" s="16" t="s">
        <v>1514</v>
      </c>
      <c r="C1205" s="17">
        <v>4.45</v>
      </c>
      <c r="D1205" s="18">
        <v>1.4681999999999999</v>
      </c>
      <c r="E1205" s="18">
        <f t="shared" si="18"/>
        <v>1.9282999999999999</v>
      </c>
      <c r="F1205" s="19">
        <v>1</v>
      </c>
      <c r="G1205" s="20">
        <v>1</v>
      </c>
      <c r="H1205" s="31" t="s">
        <v>1515</v>
      </c>
      <c r="I1205" s="32" t="s">
        <v>1515</v>
      </c>
      <c r="J1205" s="14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  <c r="AF1205" s="6"/>
      <c r="AG1205" s="6"/>
      <c r="AH1205" s="6"/>
      <c r="AI1205" s="6"/>
      <c r="AJ1205" s="6"/>
      <c r="AK1205" s="6"/>
      <c r="AL1205" s="6"/>
      <c r="AM1205" s="6"/>
      <c r="AN1205" s="6"/>
    </row>
    <row r="1206" spans="1:40" s="33" customFormat="1" x14ac:dyDescent="0.25">
      <c r="A1206" s="55" t="s">
        <v>1517</v>
      </c>
      <c r="B1206" s="16" t="s">
        <v>1514</v>
      </c>
      <c r="C1206" s="17">
        <v>14.64</v>
      </c>
      <c r="D1206" s="18">
        <v>2.9961000000000002</v>
      </c>
      <c r="E1206" s="18">
        <f t="shared" si="18"/>
        <v>3.9350999999999998</v>
      </c>
      <c r="F1206" s="19">
        <v>1</v>
      </c>
      <c r="G1206" s="20">
        <v>1.3</v>
      </c>
      <c r="H1206" s="31" t="s">
        <v>1515</v>
      </c>
      <c r="I1206" s="32" t="s">
        <v>1515</v>
      </c>
      <c r="J1206" s="14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/>
      <c r="AF1206" s="6"/>
      <c r="AG1206" s="6"/>
      <c r="AH1206" s="6"/>
      <c r="AI1206" s="6"/>
      <c r="AJ1206" s="6"/>
      <c r="AK1206" s="6"/>
      <c r="AL1206" s="6"/>
      <c r="AM1206" s="6"/>
      <c r="AN1206" s="6"/>
    </row>
    <row r="1207" spans="1:40" s="33" customFormat="1" x14ac:dyDescent="0.25">
      <c r="A1207" s="56" t="s">
        <v>1518</v>
      </c>
      <c r="B1207" s="23" t="s">
        <v>1514</v>
      </c>
      <c r="C1207" s="24">
        <v>30.16</v>
      </c>
      <c r="D1207" s="25">
        <v>6.5224000000000002</v>
      </c>
      <c r="E1207" s="25">
        <f t="shared" si="18"/>
        <v>8.5664999999999996</v>
      </c>
      <c r="F1207" s="26">
        <v>1</v>
      </c>
      <c r="G1207" s="27">
        <v>1.3</v>
      </c>
      <c r="H1207" s="42" t="s">
        <v>1515</v>
      </c>
      <c r="I1207" s="29" t="s">
        <v>1515</v>
      </c>
      <c r="J1207" s="14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  <c r="AF1207" s="6"/>
      <c r="AG1207" s="6"/>
      <c r="AH1207" s="6"/>
      <c r="AI1207" s="6"/>
      <c r="AJ1207" s="6"/>
      <c r="AK1207" s="6"/>
      <c r="AL1207" s="6"/>
      <c r="AM1207" s="6"/>
      <c r="AN1207" s="6"/>
    </row>
    <row r="1208" spans="1:40" s="33" customFormat="1" x14ac:dyDescent="0.25">
      <c r="A1208" s="55" t="s">
        <v>1519</v>
      </c>
      <c r="B1208" s="16" t="s">
        <v>1520</v>
      </c>
      <c r="C1208" s="17">
        <v>8.76</v>
      </c>
      <c r="D1208" s="18">
        <v>0.73540000000000005</v>
      </c>
      <c r="E1208" s="18">
        <f t="shared" si="18"/>
        <v>0.96589999999999998</v>
      </c>
      <c r="F1208" s="19">
        <v>1</v>
      </c>
      <c r="G1208" s="20">
        <v>1</v>
      </c>
      <c r="H1208" s="31" t="s">
        <v>1515</v>
      </c>
      <c r="I1208" s="32" t="s">
        <v>1515</v>
      </c>
      <c r="J1208" s="14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/>
      <c r="AF1208" s="6"/>
      <c r="AG1208" s="6"/>
      <c r="AH1208" s="6"/>
      <c r="AI1208" s="6"/>
      <c r="AJ1208" s="6"/>
      <c r="AK1208" s="6"/>
      <c r="AL1208" s="6"/>
      <c r="AM1208" s="6"/>
      <c r="AN1208" s="6"/>
    </row>
    <row r="1209" spans="1:40" s="33" customFormat="1" x14ac:dyDescent="0.25">
      <c r="A1209" s="55" t="s">
        <v>1521</v>
      </c>
      <c r="B1209" s="16" t="s">
        <v>1520</v>
      </c>
      <c r="C1209" s="17">
        <v>11.25</v>
      </c>
      <c r="D1209" s="18">
        <v>1.0477000000000001</v>
      </c>
      <c r="E1209" s="18">
        <f t="shared" si="18"/>
        <v>1.3761000000000001</v>
      </c>
      <c r="F1209" s="19">
        <v>1</v>
      </c>
      <c r="G1209" s="20">
        <v>1</v>
      </c>
      <c r="H1209" s="31" t="s">
        <v>1515</v>
      </c>
      <c r="I1209" s="32" t="s">
        <v>1515</v>
      </c>
      <c r="J1209" s="14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  <c r="AF1209" s="6"/>
      <c r="AG1209" s="6"/>
      <c r="AH1209" s="6"/>
      <c r="AI1209" s="6"/>
      <c r="AJ1209" s="6"/>
      <c r="AK1209" s="6"/>
      <c r="AL1209" s="6"/>
      <c r="AM1209" s="6"/>
      <c r="AN1209" s="6"/>
    </row>
    <row r="1210" spans="1:40" s="33" customFormat="1" x14ac:dyDescent="0.25">
      <c r="A1210" s="55" t="s">
        <v>1522</v>
      </c>
      <c r="B1210" s="16" t="s">
        <v>1520</v>
      </c>
      <c r="C1210" s="17">
        <v>14.79</v>
      </c>
      <c r="D1210" s="18">
        <v>1.6044</v>
      </c>
      <c r="E1210" s="18">
        <f t="shared" si="18"/>
        <v>2.1072000000000002</v>
      </c>
      <c r="F1210" s="19">
        <v>1</v>
      </c>
      <c r="G1210" s="20">
        <v>1.3</v>
      </c>
      <c r="H1210" s="31" t="s">
        <v>1515</v>
      </c>
      <c r="I1210" s="32" t="s">
        <v>1515</v>
      </c>
      <c r="J1210" s="14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/>
      <c r="AF1210" s="6"/>
      <c r="AG1210" s="6"/>
      <c r="AH1210" s="6"/>
      <c r="AI1210" s="6"/>
      <c r="AJ1210" s="6"/>
      <c r="AK1210" s="6"/>
      <c r="AL1210" s="6"/>
      <c r="AM1210" s="6"/>
      <c r="AN1210" s="6"/>
    </row>
    <row r="1211" spans="1:40" s="33" customFormat="1" x14ac:dyDescent="0.25">
      <c r="A1211" s="56" t="s">
        <v>1523</v>
      </c>
      <c r="B1211" s="23" t="s">
        <v>1520</v>
      </c>
      <c r="C1211" s="24">
        <v>18.440000000000001</v>
      </c>
      <c r="D1211" s="25">
        <v>2.2953999999999999</v>
      </c>
      <c r="E1211" s="25">
        <f t="shared" si="18"/>
        <v>3.0148000000000001</v>
      </c>
      <c r="F1211" s="26">
        <v>1</v>
      </c>
      <c r="G1211" s="27">
        <v>1.3</v>
      </c>
      <c r="H1211" s="42" t="s">
        <v>1515</v>
      </c>
      <c r="I1211" s="29" t="s">
        <v>1515</v>
      </c>
      <c r="J1211" s="14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  <c r="AF1211" s="6"/>
      <c r="AG1211" s="6"/>
      <c r="AH1211" s="6"/>
      <c r="AI1211" s="6"/>
      <c r="AJ1211" s="6"/>
      <c r="AK1211" s="6"/>
      <c r="AL1211" s="6"/>
      <c r="AM1211" s="6"/>
      <c r="AN1211" s="6"/>
    </row>
    <row r="1212" spans="1:40" s="33" customFormat="1" x14ac:dyDescent="0.25">
      <c r="A1212" s="55" t="s">
        <v>1524</v>
      </c>
      <c r="B1212" s="16" t="s">
        <v>1525</v>
      </c>
      <c r="C1212" s="17">
        <v>2.35</v>
      </c>
      <c r="D1212" s="18">
        <v>0.39460000000000001</v>
      </c>
      <c r="E1212" s="18">
        <f t="shared" si="18"/>
        <v>0.51829999999999998</v>
      </c>
      <c r="F1212" s="19">
        <v>1</v>
      </c>
      <c r="G1212" s="20">
        <v>1</v>
      </c>
      <c r="H1212" s="31" t="s">
        <v>11</v>
      </c>
      <c r="I1212" s="32" t="s">
        <v>32</v>
      </c>
      <c r="J1212" s="14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6"/>
      <c r="AJ1212" s="6"/>
      <c r="AK1212" s="6"/>
      <c r="AL1212" s="6"/>
      <c r="AM1212" s="6"/>
      <c r="AN1212" s="6"/>
    </row>
    <row r="1213" spans="1:40" s="33" customFormat="1" x14ac:dyDescent="0.25">
      <c r="A1213" s="55" t="s">
        <v>1526</v>
      </c>
      <c r="B1213" s="16" t="s">
        <v>1525</v>
      </c>
      <c r="C1213" s="17">
        <v>3.19</v>
      </c>
      <c r="D1213" s="18">
        <v>0.54679999999999995</v>
      </c>
      <c r="E1213" s="18">
        <f t="shared" si="18"/>
        <v>0.71819999999999995</v>
      </c>
      <c r="F1213" s="19">
        <v>1</v>
      </c>
      <c r="G1213" s="20">
        <v>1</v>
      </c>
      <c r="H1213" s="21" t="s">
        <v>11</v>
      </c>
      <c r="I1213" s="22" t="s">
        <v>32</v>
      </c>
      <c r="J1213" s="14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  <c r="AF1213" s="6"/>
      <c r="AG1213" s="6"/>
      <c r="AH1213" s="6"/>
      <c r="AI1213" s="6"/>
      <c r="AJ1213" s="6"/>
      <c r="AK1213" s="6"/>
      <c r="AL1213" s="6"/>
      <c r="AM1213" s="6"/>
      <c r="AN1213" s="6"/>
    </row>
    <row r="1214" spans="1:40" s="33" customFormat="1" x14ac:dyDescent="0.25">
      <c r="A1214" s="55" t="s">
        <v>1527</v>
      </c>
      <c r="B1214" s="16" t="s">
        <v>1525</v>
      </c>
      <c r="C1214" s="17">
        <v>4.6100000000000003</v>
      </c>
      <c r="D1214" s="18">
        <v>0.81520000000000004</v>
      </c>
      <c r="E1214" s="18">
        <f t="shared" si="18"/>
        <v>1.0707</v>
      </c>
      <c r="F1214" s="19">
        <v>1</v>
      </c>
      <c r="G1214" s="20">
        <v>1.3</v>
      </c>
      <c r="H1214" s="21" t="s">
        <v>11</v>
      </c>
      <c r="I1214" s="22" t="s">
        <v>32</v>
      </c>
      <c r="J1214" s="14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/>
      <c r="AF1214" s="6"/>
      <c r="AG1214" s="6"/>
      <c r="AH1214" s="6"/>
      <c r="AI1214" s="6"/>
      <c r="AJ1214" s="6"/>
      <c r="AK1214" s="6"/>
      <c r="AL1214" s="6"/>
      <c r="AM1214" s="6"/>
      <c r="AN1214" s="6"/>
    </row>
    <row r="1215" spans="1:40" s="33" customFormat="1" x14ac:dyDescent="0.25">
      <c r="A1215" s="56" t="s">
        <v>1528</v>
      </c>
      <c r="B1215" s="23" t="s">
        <v>1525</v>
      </c>
      <c r="C1215" s="24">
        <v>9.44</v>
      </c>
      <c r="D1215" s="25">
        <v>1.9914000000000001</v>
      </c>
      <c r="E1215" s="25">
        <f t="shared" si="18"/>
        <v>2.6154999999999999</v>
      </c>
      <c r="F1215" s="26">
        <v>1</v>
      </c>
      <c r="G1215" s="27">
        <v>1.3</v>
      </c>
      <c r="H1215" s="28" t="s">
        <v>11</v>
      </c>
      <c r="I1215" s="29" t="s">
        <v>32</v>
      </c>
      <c r="J1215" s="14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  <c r="AF1215" s="6"/>
      <c r="AG1215" s="6"/>
      <c r="AH1215" s="6"/>
      <c r="AI1215" s="6"/>
      <c r="AJ1215" s="6"/>
      <c r="AK1215" s="6"/>
      <c r="AL1215" s="6"/>
      <c r="AM1215" s="6"/>
      <c r="AN1215" s="6"/>
    </row>
    <row r="1216" spans="1:40" s="33" customFormat="1" x14ac:dyDescent="0.25">
      <c r="A1216" s="55" t="s">
        <v>1529</v>
      </c>
      <c r="B1216" s="16" t="s">
        <v>1530</v>
      </c>
      <c r="C1216" s="17">
        <v>5.46</v>
      </c>
      <c r="D1216" s="18">
        <v>0.376</v>
      </c>
      <c r="E1216" s="18">
        <f t="shared" si="18"/>
        <v>0.49380000000000002</v>
      </c>
      <c r="F1216" s="19">
        <v>1</v>
      </c>
      <c r="G1216" s="20">
        <v>1</v>
      </c>
      <c r="H1216" s="31" t="s">
        <v>11</v>
      </c>
      <c r="I1216" s="32" t="s">
        <v>32</v>
      </c>
      <c r="J1216" s="14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/>
      <c r="AF1216" s="6"/>
      <c r="AG1216" s="6"/>
      <c r="AH1216" s="6"/>
      <c r="AI1216" s="6"/>
      <c r="AJ1216" s="6"/>
      <c r="AK1216" s="6"/>
      <c r="AL1216" s="6"/>
      <c r="AM1216" s="6"/>
      <c r="AN1216" s="6"/>
    </row>
    <row r="1217" spans="1:40" s="33" customFormat="1" x14ac:dyDescent="0.25">
      <c r="A1217" s="55" t="s">
        <v>1531</v>
      </c>
      <c r="B1217" s="16" t="s">
        <v>1530</v>
      </c>
      <c r="C1217" s="17">
        <v>8.52</v>
      </c>
      <c r="D1217" s="18">
        <v>0.60499999999999998</v>
      </c>
      <c r="E1217" s="18">
        <f t="shared" si="18"/>
        <v>0.79459999999999997</v>
      </c>
      <c r="F1217" s="19">
        <v>1</v>
      </c>
      <c r="G1217" s="20">
        <v>1</v>
      </c>
      <c r="H1217" s="21" t="s">
        <v>11</v>
      </c>
      <c r="I1217" s="22" t="s">
        <v>32</v>
      </c>
      <c r="J1217" s="14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  <c r="AF1217" s="6"/>
      <c r="AG1217" s="6"/>
      <c r="AH1217" s="6"/>
      <c r="AI1217" s="6"/>
      <c r="AJ1217" s="6"/>
      <c r="AK1217" s="6"/>
      <c r="AL1217" s="6"/>
      <c r="AM1217" s="6"/>
      <c r="AN1217" s="6"/>
    </row>
    <row r="1218" spans="1:40" s="33" customFormat="1" x14ac:dyDescent="0.25">
      <c r="A1218" s="55" t="s">
        <v>1532</v>
      </c>
      <c r="B1218" s="16" t="s">
        <v>1530</v>
      </c>
      <c r="C1218" s="17">
        <v>9.34</v>
      </c>
      <c r="D1218" s="18">
        <v>0.83560000000000001</v>
      </c>
      <c r="E1218" s="18">
        <f t="shared" si="18"/>
        <v>1.0974999999999999</v>
      </c>
      <c r="F1218" s="19">
        <v>1</v>
      </c>
      <c r="G1218" s="20">
        <v>1.3</v>
      </c>
      <c r="H1218" s="21" t="s">
        <v>11</v>
      </c>
      <c r="I1218" s="22" t="s">
        <v>32</v>
      </c>
      <c r="J1218" s="14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/>
      <c r="AF1218" s="6"/>
      <c r="AG1218" s="6"/>
      <c r="AH1218" s="6"/>
      <c r="AI1218" s="6"/>
      <c r="AJ1218" s="6"/>
      <c r="AK1218" s="6"/>
      <c r="AL1218" s="6"/>
      <c r="AM1218" s="6"/>
      <c r="AN1218" s="6"/>
    </row>
    <row r="1219" spans="1:40" s="33" customFormat="1" x14ac:dyDescent="0.25">
      <c r="A1219" s="56" t="s">
        <v>1533</v>
      </c>
      <c r="B1219" s="23" t="s">
        <v>1530</v>
      </c>
      <c r="C1219" s="24">
        <v>11</v>
      </c>
      <c r="D1219" s="25">
        <v>1.3544</v>
      </c>
      <c r="E1219" s="25">
        <f t="shared" si="18"/>
        <v>1.7788999999999999</v>
      </c>
      <c r="F1219" s="26">
        <v>1</v>
      </c>
      <c r="G1219" s="27">
        <v>1.3</v>
      </c>
      <c r="H1219" s="28" t="s">
        <v>11</v>
      </c>
      <c r="I1219" s="29" t="s">
        <v>32</v>
      </c>
      <c r="J1219" s="14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  <c r="AF1219" s="6"/>
      <c r="AG1219" s="6"/>
      <c r="AH1219" s="6"/>
      <c r="AI1219" s="6"/>
      <c r="AJ1219" s="6"/>
      <c r="AK1219" s="6"/>
      <c r="AL1219" s="6"/>
      <c r="AM1219" s="6"/>
      <c r="AN1219" s="6"/>
    </row>
    <row r="1220" spans="1:40" s="33" customFormat="1" x14ac:dyDescent="0.25">
      <c r="A1220" s="55" t="s">
        <v>1534</v>
      </c>
      <c r="B1220" s="16" t="s">
        <v>1535</v>
      </c>
      <c r="C1220" s="17">
        <v>8.8000000000000007</v>
      </c>
      <c r="D1220" s="18">
        <v>0.69440000000000002</v>
      </c>
      <c r="E1220" s="18">
        <f t="shared" si="18"/>
        <v>0.91200000000000003</v>
      </c>
      <c r="F1220" s="19">
        <v>1</v>
      </c>
      <c r="G1220" s="20">
        <v>1</v>
      </c>
      <c r="H1220" s="31" t="s">
        <v>1132</v>
      </c>
      <c r="I1220" s="32" t="s">
        <v>1132</v>
      </c>
      <c r="J1220" s="14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/>
      <c r="AF1220" s="6"/>
      <c r="AG1220" s="6"/>
      <c r="AH1220" s="6"/>
      <c r="AI1220" s="6"/>
      <c r="AJ1220" s="6"/>
      <c r="AK1220" s="6"/>
      <c r="AL1220" s="6"/>
      <c r="AM1220" s="6"/>
      <c r="AN1220" s="6"/>
    </row>
    <row r="1221" spans="1:40" s="33" customFormat="1" x14ac:dyDescent="0.25">
      <c r="A1221" s="55" t="s">
        <v>1536</v>
      </c>
      <c r="B1221" s="16" t="s">
        <v>1535</v>
      </c>
      <c r="C1221" s="17">
        <v>17.98</v>
      </c>
      <c r="D1221" s="18">
        <v>2.3376999999999999</v>
      </c>
      <c r="E1221" s="18">
        <f t="shared" si="18"/>
        <v>3.0703</v>
      </c>
      <c r="F1221" s="19">
        <v>1</v>
      </c>
      <c r="G1221" s="20">
        <v>1</v>
      </c>
      <c r="H1221" s="21" t="s">
        <v>1132</v>
      </c>
      <c r="I1221" s="22" t="s">
        <v>1132</v>
      </c>
      <c r="J1221" s="14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  <c r="AF1221" s="6"/>
      <c r="AG1221" s="6"/>
      <c r="AH1221" s="6"/>
      <c r="AI1221" s="6"/>
      <c r="AJ1221" s="6"/>
      <c r="AK1221" s="6"/>
      <c r="AL1221" s="6"/>
      <c r="AM1221" s="6"/>
      <c r="AN1221" s="6"/>
    </row>
    <row r="1222" spans="1:40" s="33" customFormat="1" x14ac:dyDescent="0.25">
      <c r="A1222" s="55" t="s">
        <v>1537</v>
      </c>
      <c r="B1222" s="16" t="s">
        <v>1535</v>
      </c>
      <c r="C1222" s="17">
        <v>27.67</v>
      </c>
      <c r="D1222" s="18">
        <v>3.9727000000000001</v>
      </c>
      <c r="E1222" s="18">
        <f t="shared" si="18"/>
        <v>5.2178000000000004</v>
      </c>
      <c r="F1222" s="19">
        <v>1.3</v>
      </c>
      <c r="G1222" s="20">
        <v>1</v>
      </c>
      <c r="H1222" s="21" t="s">
        <v>1132</v>
      </c>
      <c r="I1222" s="22" t="s">
        <v>1132</v>
      </c>
      <c r="J1222" s="14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/>
      <c r="AF1222" s="6"/>
      <c r="AG1222" s="6"/>
      <c r="AH1222" s="6"/>
      <c r="AI1222" s="6"/>
      <c r="AJ1222" s="6"/>
      <c r="AK1222" s="6"/>
      <c r="AL1222" s="6"/>
      <c r="AM1222" s="6"/>
      <c r="AN1222" s="6"/>
    </row>
    <row r="1223" spans="1:40" s="33" customFormat="1" x14ac:dyDescent="0.25">
      <c r="A1223" s="56" t="s">
        <v>1538</v>
      </c>
      <c r="B1223" s="23" t="s">
        <v>1535</v>
      </c>
      <c r="C1223" s="24">
        <v>46.34</v>
      </c>
      <c r="D1223" s="25">
        <v>8.9469999999999992</v>
      </c>
      <c r="E1223" s="25">
        <f t="shared" si="18"/>
        <v>11.750999999999999</v>
      </c>
      <c r="F1223" s="26">
        <v>1.3</v>
      </c>
      <c r="G1223" s="27">
        <v>1</v>
      </c>
      <c r="H1223" s="28" t="s">
        <v>1132</v>
      </c>
      <c r="I1223" s="29" t="s">
        <v>1132</v>
      </c>
      <c r="J1223" s="14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  <c r="AF1223" s="6"/>
      <c r="AG1223" s="6"/>
      <c r="AH1223" s="6"/>
      <c r="AI1223" s="6"/>
      <c r="AJ1223" s="6"/>
      <c r="AK1223" s="6"/>
      <c r="AL1223" s="6"/>
      <c r="AM1223" s="6"/>
      <c r="AN1223" s="6"/>
    </row>
    <row r="1224" spans="1:40" s="33" customFormat="1" x14ac:dyDescent="0.25">
      <c r="A1224" s="55" t="s">
        <v>1539</v>
      </c>
      <c r="B1224" s="16" t="s">
        <v>1540</v>
      </c>
      <c r="C1224" s="17">
        <v>3</v>
      </c>
      <c r="D1224" s="18">
        <v>1.1547000000000001</v>
      </c>
      <c r="E1224" s="18">
        <f t="shared" si="18"/>
        <v>1.5165999999999999</v>
      </c>
      <c r="F1224" s="19">
        <v>1</v>
      </c>
      <c r="G1224" s="20">
        <v>1</v>
      </c>
      <c r="H1224" s="31" t="s">
        <v>11</v>
      </c>
      <c r="I1224" s="32" t="s">
        <v>32</v>
      </c>
      <c r="J1224" s="14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/>
      <c r="AF1224" s="6"/>
      <c r="AG1224" s="6"/>
      <c r="AH1224" s="6"/>
      <c r="AI1224" s="6"/>
      <c r="AJ1224" s="6"/>
      <c r="AK1224" s="6"/>
      <c r="AL1224" s="6"/>
      <c r="AM1224" s="6"/>
      <c r="AN1224" s="6"/>
    </row>
    <row r="1225" spans="1:40" s="33" customFormat="1" x14ac:dyDescent="0.25">
      <c r="A1225" s="55" t="s">
        <v>1541</v>
      </c>
      <c r="B1225" s="16" t="s">
        <v>1540</v>
      </c>
      <c r="C1225" s="17">
        <v>6.51</v>
      </c>
      <c r="D1225" s="18">
        <v>1.4608000000000001</v>
      </c>
      <c r="E1225" s="18">
        <f t="shared" si="18"/>
        <v>1.9186000000000001</v>
      </c>
      <c r="F1225" s="19">
        <v>1</v>
      </c>
      <c r="G1225" s="20">
        <v>1</v>
      </c>
      <c r="H1225" s="21" t="s">
        <v>11</v>
      </c>
      <c r="I1225" s="22" t="s">
        <v>32</v>
      </c>
      <c r="J1225" s="14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  <c r="AF1225" s="6"/>
      <c r="AG1225" s="6"/>
      <c r="AH1225" s="6"/>
      <c r="AI1225" s="6"/>
      <c r="AJ1225" s="6"/>
      <c r="AK1225" s="6"/>
      <c r="AL1225" s="6"/>
      <c r="AM1225" s="6"/>
      <c r="AN1225" s="6"/>
    </row>
    <row r="1226" spans="1:40" s="33" customFormat="1" x14ac:dyDescent="0.25">
      <c r="A1226" s="55" t="s">
        <v>1542</v>
      </c>
      <c r="B1226" s="16" t="s">
        <v>1540</v>
      </c>
      <c r="C1226" s="17">
        <v>9.02</v>
      </c>
      <c r="D1226" s="18">
        <v>1.9630000000000001</v>
      </c>
      <c r="E1226" s="18">
        <f t="shared" si="18"/>
        <v>2.5781999999999998</v>
      </c>
      <c r="F1226" s="19">
        <v>1</v>
      </c>
      <c r="G1226" s="20">
        <v>1.3</v>
      </c>
      <c r="H1226" s="21" t="s">
        <v>11</v>
      </c>
      <c r="I1226" s="22" t="s">
        <v>32</v>
      </c>
      <c r="J1226" s="14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/>
      <c r="AF1226" s="6"/>
      <c r="AG1226" s="6"/>
      <c r="AH1226" s="6"/>
      <c r="AI1226" s="6"/>
      <c r="AJ1226" s="6"/>
      <c r="AK1226" s="6"/>
      <c r="AL1226" s="6"/>
      <c r="AM1226" s="6"/>
      <c r="AN1226" s="6"/>
    </row>
    <row r="1227" spans="1:40" s="33" customFormat="1" x14ac:dyDescent="0.25">
      <c r="A1227" s="56" t="s">
        <v>1543</v>
      </c>
      <c r="B1227" s="23" t="s">
        <v>1540</v>
      </c>
      <c r="C1227" s="24">
        <v>15.07</v>
      </c>
      <c r="D1227" s="25">
        <v>4.1807999999999996</v>
      </c>
      <c r="E1227" s="25">
        <f t="shared" si="18"/>
        <v>5.4911000000000003</v>
      </c>
      <c r="F1227" s="26">
        <v>1</v>
      </c>
      <c r="G1227" s="27">
        <v>1.3</v>
      </c>
      <c r="H1227" s="28" t="s">
        <v>11</v>
      </c>
      <c r="I1227" s="29" t="s">
        <v>32</v>
      </c>
      <c r="J1227" s="14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  <c r="AF1227" s="6"/>
      <c r="AG1227" s="6"/>
      <c r="AH1227" s="6"/>
      <c r="AI1227" s="6"/>
      <c r="AJ1227" s="6"/>
      <c r="AK1227" s="6"/>
      <c r="AL1227" s="6"/>
      <c r="AM1227" s="6"/>
      <c r="AN1227" s="6"/>
    </row>
    <row r="1228" spans="1:40" s="33" customFormat="1" x14ac:dyDescent="0.25">
      <c r="A1228" s="55" t="s">
        <v>1544</v>
      </c>
      <c r="B1228" s="16" t="s">
        <v>1545</v>
      </c>
      <c r="C1228" s="17">
        <v>5.38</v>
      </c>
      <c r="D1228" s="18">
        <v>0.6895</v>
      </c>
      <c r="E1228" s="18">
        <f t="shared" si="18"/>
        <v>0.90559999999999996</v>
      </c>
      <c r="F1228" s="19">
        <v>1</v>
      </c>
      <c r="G1228" s="20">
        <v>1</v>
      </c>
      <c r="H1228" s="31" t="s">
        <v>11</v>
      </c>
      <c r="I1228" s="32" t="s">
        <v>32</v>
      </c>
      <c r="J1228" s="14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/>
      <c r="AF1228" s="6"/>
      <c r="AG1228" s="6"/>
      <c r="AH1228" s="6"/>
      <c r="AI1228" s="6"/>
      <c r="AJ1228" s="6"/>
      <c r="AK1228" s="6"/>
      <c r="AL1228" s="6"/>
      <c r="AM1228" s="6"/>
      <c r="AN1228" s="6"/>
    </row>
    <row r="1229" spans="1:40" s="33" customFormat="1" x14ac:dyDescent="0.25">
      <c r="A1229" s="55" t="s">
        <v>1546</v>
      </c>
      <c r="B1229" s="16" t="s">
        <v>1545</v>
      </c>
      <c r="C1229" s="17">
        <v>5.07</v>
      </c>
      <c r="D1229" s="18">
        <v>1.0566</v>
      </c>
      <c r="E1229" s="18">
        <f t="shared" ref="E1229:E1267" si="19">ROUND((D1229/0.7613811),4)</f>
        <v>1.3876999999999999</v>
      </c>
      <c r="F1229" s="19">
        <v>1</v>
      </c>
      <c r="G1229" s="20">
        <v>1</v>
      </c>
      <c r="H1229" s="21" t="s">
        <v>11</v>
      </c>
      <c r="I1229" s="22" t="s">
        <v>32</v>
      </c>
      <c r="J1229" s="14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  <c r="AF1229" s="6"/>
      <c r="AG1229" s="6"/>
      <c r="AH1229" s="6"/>
      <c r="AI1229" s="6"/>
      <c r="AJ1229" s="6"/>
      <c r="AK1229" s="6"/>
      <c r="AL1229" s="6"/>
      <c r="AM1229" s="6"/>
      <c r="AN1229" s="6"/>
    </row>
    <row r="1230" spans="1:40" s="33" customFormat="1" x14ac:dyDescent="0.25">
      <c r="A1230" s="55" t="s">
        <v>1547</v>
      </c>
      <c r="B1230" s="16" t="s">
        <v>1545</v>
      </c>
      <c r="C1230" s="17">
        <v>6.49</v>
      </c>
      <c r="D1230" s="18">
        <v>1.3772</v>
      </c>
      <c r="E1230" s="18">
        <f t="shared" si="19"/>
        <v>1.8088</v>
      </c>
      <c r="F1230" s="19">
        <v>1</v>
      </c>
      <c r="G1230" s="20">
        <v>1.3</v>
      </c>
      <c r="H1230" s="21" t="s">
        <v>11</v>
      </c>
      <c r="I1230" s="22" t="s">
        <v>32</v>
      </c>
      <c r="J1230" s="14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/>
      <c r="AF1230" s="6"/>
      <c r="AG1230" s="6"/>
      <c r="AH1230" s="6"/>
      <c r="AI1230" s="6"/>
      <c r="AJ1230" s="6"/>
      <c r="AK1230" s="6"/>
      <c r="AL1230" s="6"/>
      <c r="AM1230" s="6"/>
      <c r="AN1230" s="6"/>
    </row>
    <row r="1231" spans="1:40" s="33" customFormat="1" x14ac:dyDescent="0.25">
      <c r="A1231" s="56" t="s">
        <v>1548</v>
      </c>
      <c r="B1231" s="23" t="s">
        <v>1545</v>
      </c>
      <c r="C1231" s="24">
        <v>10.86</v>
      </c>
      <c r="D1231" s="25">
        <v>2.5985</v>
      </c>
      <c r="E1231" s="25">
        <f t="shared" si="19"/>
        <v>3.4129</v>
      </c>
      <c r="F1231" s="26">
        <v>1</v>
      </c>
      <c r="G1231" s="27">
        <v>1.3</v>
      </c>
      <c r="H1231" s="28" t="s">
        <v>11</v>
      </c>
      <c r="I1231" s="29" t="s">
        <v>32</v>
      </c>
      <c r="J1231" s="14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  <c r="AF1231" s="6"/>
      <c r="AG1231" s="6"/>
      <c r="AH1231" s="6"/>
      <c r="AI1231" s="6"/>
      <c r="AJ1231" s="6"/>
      <c r="AK1231" s="6"/>
      <c r="AL1231" s="6"/>
      <c r="AM1231" s="6"/>
      <c r="AN1231" s="6"/>
    </row>
    <row r="1232" spans="1:40" s="33" customFormat="1" x14ac:dyDescent="0.25">
      <c r="A1232" s="55" t="s">
        <v>1549</v>
      </c>
      <c r="B1232" s="16" t="s">
        <v>1550</v>
      </c>
      <c r="C1232" s="17">
        <v>4.4800000000000004</v>
      </c>
      <c r="D1232" s="18">
        <v>0.86470000000000002</v>
      </c>
      <c r="E1232" s="18">
        <f t="shared" si="19"/>
        <v>1.1356999999999999</v>
      </c>
      <c r="F1232" s="19">
        <v>1</v>
      </c>
      <c r="G1232" s="20">
        <v>1</v>
      </c>
      <c r="H1232" s="31" t="s">
        <v>11</v>
      </c>
      <c r="I1232" s="32" t="s">
        <v>32</v>
      </c>
      <c r="J1232" s="14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/>
      <c r="AF1232" s="6"/>
      <c r="AG1232" s="6"/>
      <c r="AH1232" s="6"/>
      <c r="AI1232" s="6"/>
      <c r="AJ1232" s="6"/>
      <c r="AK1232" s="6"/>
      <c r="AL1232" s="6"/>
      <c r="AM1232" s="6"/>
      <c r="AN1232" s="6"/>
    </row>
    <row r="1233" spans="1:40" s="33" customFormat="1" x14ac:dyDescent="0.25">
      <c r="A1233" s="55" t="s">
        <v>1551</v>
      </c>
      <c r="B1233" s="16" t="s">
        <v>1550</v>
      </c>
      <c r="C1233" s="17">
        <v>4.97</v>
      </c>
      <c r="D1233" s="18">
        <v>1.0209999999999999</v>
      </c>
      <c r="E1233" s="18">
        <f t="shared" si="19"/>
        <v>1.341</v>
      </c>
      <c r="F1233" s="19">
        <v>1</v>
      </c>
      <c r="G1233" s="20">
        <v>1</v>
      </c>
      <c r="H1233" s="21" t="s">
        <v>11</v>
      </c>
      <c r="I1233" s="22" t="s">
        <v>32</v>
      </c>
      <c r="J1233" s="14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  <c r="AF1233" s="6"/>
      <c r="AG1233" s="6"/>
      <c r="AH1233" s="6"/>
      <c r="AI1233" s="6"/>
      <c r="AJ1233" s="6"/>
      <c r="AK1233" s="6"/>
      <c r="AL1233" s="6"/>
      <c r="AM1233" s="6"/>
      <c r="AN1233" s="6"/>
    </row>
    <row r="1234" spans="1:40" s="33" customFormat="1" x14ac:dyDescent="0.25">
      <c r="A1234" s="55" t="s">
        <v>1552</v>
      </c>
      <c r="B1234" s="16" t="s">
        <v>1550</v>
      </c>
      <c r="C1234" s="17">
        <v>7.16</v>
      </c>
      <c r="D1234" s="18">
        <v>1.4734</v>
      </c>
      <c r="E1234" s="18">
        <f t="shared" si="19"/>
        <v>1.9352</v>
      </c>
      <c r="F1234" s="19">
        <v>1</v>
      </c>
      <c r="G1234" s="20">
        <v>1.3</v>
      </c>
      <c r="H1234" s="21" t="s">
        <v>11</v>
      </c>
      <c r="I1234" s="22" t="s">
        <v>32</v>
      </c>
      <c r="J1234" s="14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/>
      <c r="AF1234" s="6"/>
      <c r="AG1234" s="6"/>
      <c r="AH1234" s="6"/>
      <c r="AI1234" s="6"/>
      <c r="AJ1234" s="6"/>
      <c r="AK1234" s="6"/>
      <c r="AL1234" s="6"/>
      <c r="AM1234" s="6"/>
      <c r="AN1234" s="6"/>
    </row>
    <row r="1235" spans="1:40" s="33" customFormat="1" x14ac:dyDescent="0.25">
      <c r="A1235" s="56" t="s">
        <v>1553</v>
      </c>
      <c r="B1235" s="23" t="s">
        <v>1550</v>
      </c>
      <c r="C1235" s="24">
        <v>14.19</v>
      </c>
      <c r="D1235" s="25">
        <v>3.3961999999999999</v>
      </c>
      <c r="E1235" s="25">
        <f t="shared" si="19"/>
        <v>4.4606000000000003</v>
      </c>
      <c r="F1235" s="26">
        <v>1</v>
      </c>
      <c r="G1235" s="27">
        <v>1.3</v>
      </c>
      <c r="H1235" s="28" t="s">
        <v>11</v>
      </c>
      <c r="I1235" s="29" t="s">
        <v>32</v>
      </c>
      <c r="J1235" s="14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  <c r="AF1235" s="6"/>
      <c r="AG1235" s="6"/>
      <c r="AH1235" s="6"/>
      <c r="AI1235" s="6"/>
      <c r="AJ1235" s="6"/>
      <c r="AK1235" s="6"/>
      <c r="AL1235" s="6"/>
      <c r="AM1235" s="6"/>
      <c r="AN1235" s="6"/>
    </row>
    <row r="1236" spans="1:40" s="33" customFormat="1" x14ac:dyDescent="0.25">
      <c r="A1236" s="55" t="s">
        <v>1554</v>
      </c>
      <c r="B1236" s="16" t="s">
        <v>1555</v>
      </c>
      <c r="C1236" s="17">
        <v>3.18</v>
      </c>
      <c r="D1236" s="18">
        <v>0.65</v>
      </c>
      <c r="E1236" s="18">
        <f t="shared" si="19"/>
        <v>0.85370000000000001</v>
      </c>
      <c r="F1236" s="19">
        <v>1</v>
      </c>
      <c r="G1236" s="20">
        <v>1</v>
      </c>
      <c r="H1236" s="31" t="s">
        <v>11</v>
      </c>
      <c r="I1236" s="32" t="s">
        <v>32</v>
      </c>
      <c r="J1236" s="14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/>
      <c r="AF1236" s="6"/>
      <c r="AG1236" s="6"/>
      <c r="AH1236" s="6"/>
      <c r="AI1236" s="6"/>
      <c r="AJ1236" s="6"/>
      <c r="AK1236" s="6"/>
      <c r="AL1236" s="6"/>
      <c r="AM1236" s="6"/>
      <c r="AN1236" s="6"/>
    </row>
    <row r="1237" spans="1:40" s="33" customFormat="1" x14ac:dyDescent="0.25">
      <c r="A1237" s="55" t="s">
        <v>1556</v>
      </c>
      <c r="B1237" s="16" t="s">
        <v>1555</v>
      </c>
      <c r="C1237" s="17">
        <v>3.84</v>
      </c>
      <c r="D1237" s="18">
        <v>0.81669999999999998</v>
      </c>
      <c r="E1237" s="18">
        <f t="shared" si="19"/>
        <v>1.0727</v>
      </c>
      <c r="F1237" s="19">
        <v>1</v>
      </c>
      <c r="G1237" s="20">
        <v>1</v>
      </c>
      <c r="H1237" s="21" t="s">
        <v>11</v>
      </c>
      <c r="I1237" s="22" t="s">
        <v>32</v>
      </c>
      <c r="J1237" s="14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  <c r="AF1237" s="6"/>
      <c r="AG1237" s="6"/>
      <c r="AH1237" s="6"/>
      <c r="AI1237" s="6"/>
      <c r="AJ1237" s="6"/>
      <c r="AK1237" s="6"/>
      <c r="AL1237" s="6"/>
      <c r="AM1237" s="6"/>
      <c r="AN1237" s="6"/>
    </row>
    <row r="1238" spans="1:40" s="33" customFormat="1" x14ac:dyDescent="0.25">
      <c r="A1238" s="55" t="s">
        <v>1557</v>
      </c>
      <c r="B1238" s="16" t="s">
        <v>1555</v>
      </c>
      <c r="C1238" s="17">
        <v>5.4</v>
      </c>
      <c r="D1238" s="18">
        <v>1.1392</v>
      </c>
      <c r="E1238" s="18">
        <f t="shared" si="19"/>
        <v>1.4962</v>
      </c>
      <c r="F1238" s="19">
        <v>1</v>
      </c>
      <c r="G1238" s="20">
        <v>1.3</v>
      </c>
      <c r="H1238" s="21" t="s">
        <v>11</v>
      </c>
      <c r="I1238" s="22" t="s">
        <v>32</v>
      </c>
      <c r="J1238" s="14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/>
      <c r="AF1238" s="6"/>
      <c r="AG1238" s="6"/>
      <c r="AH1238" s="6"/>
      <c r="AI1238" s="6"/>
      <c r="AJ1238" s="6"/>
      <c r="AK1238" s="6"/>
      <c r="AL1238" s="6"/>
      <c r="AM1238" s="6"/>
      <c r="AN1238" s="6"/>
    </row>
    <row r="1239" spans="1:40" s="33" customFormat="1" x14ac:dyDescent="0.25">
      <c r="A1239" s="56" t="s">
        <v>1558</v>
      </c>
      <c r="B1239" s="23" t="s">
        <v>1555</v>
      </c>
      <c r="C1239" s="24">
        <v>8.94</v>
      </c>
      <c r="D1239" s="25">
        <v>2.2277999999999998</v>
      </c>
      <c r="E1239" s="25">
        <f t="shared" si="19"/>
        <v>2.9260000000000002</v>
      </c>
      <c r="F1239" s="26">
        <v>1</v>
      </c>
      <c r="G1239" s="27">
        <v>1.3</v>
      </c>
      <c r="H1239" s="28" t="s">
        <v>11</v>
      </c>
      <c r="I1239" s="29" t="s">
        <v>32</v>
      </c>
      <c r="J1239" s="14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  <c r="AF1239" s="6"/>
      <c r="AG1239" s="6"/>
      <c r="AH1239" s="6"/>
      <c r="AI1239" s="6"/>
      <c r="AJ1239" s="6"/>
      <c r="AK1239" s="6"/>
      <c r="AL1239" s="6"/>
      <c r="AM1239" s="6"/>
      <c r="AN1239" s="6"/>
    </row>
    <row r="1240" spans="1:40" s="33" customFormat="1" x14ac:dyDescent="0.25">
      <c r="A1240" s="55" t="s">
        <v>1559</v>
      </c>
      <c r="B1240" s="16" t="s">
        <v>1560</v>
      </c>
      <c r="C1240" s="17">
        <v>7.68</v>
      </c>
      <c r="D1240" s="18">
        <v>3.1783999999999999</v>
      </c>
      <c r="E1240" s="18">
        <f t="shared" si="19"/>
        <v>4.1745000000000001</v>
      </c>
      <c r="F1240" s="19">
        <v>1</v>
      </c>
      <c r="G1240" s="20">
        <v>1</v>
      </c>
      <c r="H1240" s="31" t="s">
        <v>11</v>
      </c>
      <c r="I1240" s="32" t="s">
        <v>32</v>
      </c>
      <c r="J1240" s="14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/>
      <c r="AF1240" s="6"/>
      <c r="AG1240" s="6"/>
      <c r="AH1240" s="6"/>
      <c r="AI1240" s="6"/>
      <c r="AJ1240" s="6"/>
      <c r="AK1240" s="6"/>
      <c r="AL1240" s="6"/>
      <c r="AM1240" s="6"/>
      <c r="AN1240" s="6"/>
    </row>
    <row r="1241" spans="1:40" s="33" customFormat="1" x14ac:dyDescent="0.25">
      <c r="A1241" s="55" t="s">
        <v>1561</v>
      </c>
      <c r="B1241" s="16" t="s">
        <v>1560</v>
      </c>
      <c r="C1241" s="17">
        <v>8.5399999999999991</v>
      </c>
      <c r="D1241" s="18">
        <v>3.5316000000000001</v>
      </c>
      <c r="E1241" s="18">
        <f t="shared" si="19"/>
        <v>4.6383999999999999</v>
      </c>
      <c r="F1241" s="19">
        <v>1</v>
      </c>
      <c r="G1241" s="20">
        <v>1</v>
      </c>
      <c r="H1241" s="21" t="s">
        <v>11</v>
      </c>
      <c r="I1241" s="22" t="s">
        <v>32</v>
      </c>
      <c r="J1241" s="14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  <c r="AF1241" s="6"/>
      <c r="AG1241" s="6"/>
      <c r="AH1241" s="6"/>
      <c r="AI1241" s="6"/>
      <c r="AJ1241" s="6"/>
      <c r="AK1241" s="6"/>
      <c r="AL1241" s="6"/>
      <c r="AM1241" s="6"/>
      <c r="AN1241" s="6"/>
    </row>
    <row r="1242" spans="1:40" s="33" customFormat="1" x14ac:dyDescent="0.25">
      <c r="A1242" s="55" t="s">
        <v>1562</v>
      </c>
      <c r="B1242" s="16" t="s">
        <v>1560</v>
      </c>
      <c r="C1242" s="17">
        <v>11.93</v>
      </c>
      <c r="D1242" s="18">
        <v>4.7892000000000001</v>
      </c>
      <c r="E1242" s="18">
        <f t="shared" si="19"/>
        <v>6.2900999999999998</v>
      </c>
      <c r="F1242" s="19">
        <v>1</v>
      </c>
      <c r="G1242" s="20">
        <v>1.3</v>
      </c>
      <c r="H1242" s="21" t="s">
        <v>11</v>
      </c>
      <c r="I1242" s="22" t="s">
        <v>32</v>
      </c>
      <c r="J1242" s="14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/>
      <c r="AF1242" s="6"/>
      <c r="AG1242" s="6"/>
      <c r="AH1242" s="6"/>
      <c r="AI1242" s="6"/>
      <c r="AJ1242" s="6"/>
      <c r="AK1242" s="6"/>
      <c r="AL1242" s="6"/>
      <c r="AM1242" s="6"/>
      <c r="AN1242" s="6"/>
    </row>
    <row r="1243" spans="1:40" s="33" customFormat="1" x14ac:dyDescent="0.25">
      <c r="A1243" s="56" t="s">
        <v>1563</v>
      </c>
      <c r="B1243" s="23" t="s">
        <v>1560</v>
      </c>
      <c r="C1243" s="24">
        <v>24.64</v>
      </c>
      <c r="D1243" s="25">
        <v>10.563800000000001</v>
      </c>
      <c r="E1243" s="25">
        <f t="shared" si="19"/>
        <v>13.874499999999999</v>
      </c>
      <c r="F1243" s="26">
        <v>1</v>
      </c>
      <c r="G1243" s="27">
        <v>1.3</v>
      </c>
      <c r="H1243" s="28" t="s">
        <v>11</v>
      </c>
      <c r="I1243" s="29" t="s">
        <v>32</v>
      </c>
      <c r="J1243" s="14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  <c r="AF1243" s="6"/>
      <c r="AG1243" s="6"/>
      <c r="AH1243" s="6"/>
      <c r="AI1243" s="6"/>
      <c r="AJ1243" s="6"/>
      <c r="AK1243" s="6"/>
      <c r="AL1243" s="6"/>
      <c r="AM1243" s="6"/>
      <c r="AN1243" s="6"/>
    </row>
    <row r="1244" spans="1:40" s="33" customFormat="1" x14ac:dyDescent="0.25">
      <c r="A1244" s="55" t="s">
        <v>1564</v>
      </c>
      <c r="B1244" s="16" t="s">
        <v>1565</v>
      </c>
      <c r="C1244" s="17">
        <v>6.25</v>
      </c>
      <c r="D1244" s="18">
        <v>1.6344000000000001</v>
      </c>
      <c r="E1244" s="18">
        <f t="shared" si="19"/>
        <v>2.1465999999999998</v>
      </c>
      <c r="F1244" s="19">
        <v>1</v>
      </c>
      <c r="G1244" s="20">
        <v>1</v>
      </c>
      <c r="H1244" s="31" t="s">
        <v>11</v>
      </c>
      <c r="I1244" s="32" t="s">
        <v>32</v>
      </c>
      <c r="J1244" s="14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/>
      <c r="AF1244" s="6"/>
      <c r="AG1244" s="6"/>
      <c r="AH1244" s="6"/>
      <c r="AI1244" s="6"/>
      <c r="AJ1244" s="6"/>
      <c r="AK1244" s="6"/>
      <c r="AL1244" s="6"/>
      <c r="AM1244" s="6"/>
      <c r="AN1244" s="6"/>
    </row>
    <row r="1245" spans="1:40" s="33" customFormat="1" x14ac:dyDescent="0.25">
      <c r="A1245" s="55" t="s">
        <v>1566</v>
      </c>
      <c r="B1245" s="16" t="s">
        <v>1565</v>
      </c>
      <c r="C1245" s="17">
        <v>6.26</v>
      </c>
      <c r="D1245" s="18">
        <v>2.1930000000000001</v>
      </c>
      <c r="E1245" s="18">
        <f t="shared" si="19"/>
        <v>2.8803000000000001</v>
      </c>
      <c r="F1245" s="19">
        <v>1</v>
      </c>
      <c r="G1245" s="20">
        <v>1</v>
      </c>
      <c r="H1245" s="21" t="s">
        <v>11</v>
      </c>
      <c r="I1245" s="22" t="s">
        <v>32</v>
      </c>
      <c r="J1245" s="14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  <c r="AF1245" s="6"/>
      <c r="AG1245" s="6"/>
      <c r="AH1245" s="6"/>
      <c r="AI1245" s="6"/>
      <c r="AJ1245" s="6"/>
      <c r="AK1245" s="6"/>
      <c r="AL1245" s="6"/>
      <c r="AM1245" s="6"/>
      <c r="AN1245" s="6"/>
    </row>
    <row r="1246" spans="1:40" s="33" customFormat="1" x14ac:dyDescent="0.25">
      <c r="A1246" s="55" t="s">
        <v>1567</v>
      </c>
      <c r="B1246" s="16" t="s">
        <v>1565</v>
      </c>
      <c r="C1246" s="17">
        <v>8.32</v>
      </c>
      <c r="D1246" s="18">
        <v>3.0613999999999999</v>
      </c>
      <c r="E1246" s="18">
        <f t="shared" si="19"/>
        <v>4.0209000000000001</v>
      </c>
      <c r="F1246" s="19">
        <v>1</v>
      </c>
      <c r="G1246" s="20">
        <v>1.3</v>
      </c>
      <c r="H1246" s="21" t="s">
        <v>11</v>
      </c>
      <c r="I1246" s="22" t="s">
        <v>32</v>
      </c>
      <c r="J1246" s="14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/>
      <c r="AF1246" s="6"/>
      <c r="AG1246" s="6"/>
      <c r="AH1246" s="6"/>
      <c r="AI1246" s="6"/>
      <c r="AJ1246" s="6"/>
      <c r="AK1246" s="6"/>
      <c r="AL1246" s="6"/>
      <c r="AM1246" s="6"/>
      <c r="AN1246" s="6"/>
    </row>
    <row r="1247" spans="1:40" s="33" customFormat="1" x14ac:dyDescent="0.25">
      <c r="A1247" s="56" t="s">
        <v>1568</v>
      </c>
      <c r="B1247" s="23" t="s">
        <v>1565</v>
      </c>
      <c r="C1247" s="24">
        <v>18.920000000000002</v>
      </c>
      <c r="D1247" s="25">
        <v>8.2079000000000004</v>
      </c>
      <c r="E1247" s="25">
        <f t="shared" si="19"/>
        <v>10.7803</v>
      </c>
      <c r="F1247" s="26">
        <v>1</v>
      </c>
      <c r="G1247" s="27">
        <v>1.3</v>
      </c>
      <c r="H1247" s="28" t="s">
        <v>11</v>
      </c>
      <c r="I1247" s="29" t="s">
        <v>32</v>
      </c>
      <c r="J1247" s="14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  <c r="AF1247" s="6"/>
      <c r="AG1247" s="6"/>
      <c r="AH1247" s="6"/>
      <c r="AI1247" s="6"/>
      <c r="AJ1247" s="6"/>
      <c r="AK1247" s="6"/>
      <c r="AL1247" s="6"/>
      <c r="AM1247" s="6"/>
      <c r="AN1247" s="6"/>
    </row>
    <row r="1248" spans="1:40" s="33" customFormat="1" x14ac:dyDescent="0.25">
      <c r="A1248" s="55" t="s">
        <v>1569</v>
      </c>
      <c r="B1248" s="16" t="s">
        <v>1570</v>
      </c>
      <c r="C1248" s="17">
        <v>5.56</v>
      </c>
      <c r="D1248" s="18">
        <v>2.1785999999999999</v>
      </c>
      <c r="E1248" s="18">
        <f t="shared" si="19"/>
        <v>2.8614000000000002</v>
      </c>
      <c r="F1248" s="19">
        <v>1</v>
      </c>
      <c r="G1248" s="20">
        <v>1</v>
      </c>
      <c r="H1248" s="31" t="s">
        <v>11</v>
      </c>
      <c r="I1248" s="32" t="s">
        <v>32</v>
      </c>
      <c r="J1248" s="14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/>
      <c r="AF1248" s="6"/>
      <c r="AG1248" s="6"/>
      <c r="AH1248" s="6"/>
      <c r="AI1248" s="6"/>
      <c r="AJ1248" s="6"/>
      <c r="AK1248" s="6"/>
      <c r="AL1248" s="6"/>
      <c r="AM1248" s="6"/>
      <c r="AN1248" s="6"/>
    </row>
    <row r="1249" spans="1:40" s="33" customFormat="1" x14ac:dyDescent="0.25">
      <c r="A1249" s="55" t="s">
        <v>1571</v>
      </c>
      <c r="B1249" s="16" t="s">
        <v>1570</v>
      </c>
      <c r="C1249" s="17">
        <v>5.96</v>
      </c>
      <c r="D1249" s="18">
        <v>2.3965000000000001</v>
      </c>
      <c r="E1249" s="18">
        <f t="shared" si="19"/>
        <v>3.1476000000000002</v>
      </c>
      <c r="F1249" s="19">
        <v>1</v>
      </c>
      <c r="G1249" s="20">
        <v>1</v>
      </c>
      <c r="H1249" s="21" t="s">
        <v>11</v>
      </c>
      <c r="I1249" s="22" t="s">
        <v>32</v>
      </c>
      <c r="J1249" s="14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  <c r="AF1249" s="6"/>
      <c r="AG1249" s="6"/>
      <c r="AH1249" s="6"/>
      <c r="AI1249" s="6"/>
      <c r="AJ1249" s="6"/>
      <c r="AK1249" s="6"/>
      <c r="AL1249" s="6"/>
      <c r="AM1249" s="6"/>
      <c r="AN1249" s="6"/>
    </row>
    <row r="1250" spans="1:40" s="33" customFormat="1" x14ac:dyDescent="0.25">
      <c r="A1250" s="55" t="s">
        <v>1572</v>
      </c>
      <c r="B1250" s="16" t="s">
        <v>1570</v>
      </c>
      <c r="C1250" s="17">
        <v>9.6300000000000008</v>
      </c>
      <c r="D1250" s="18">
        <v>4.0910000000000002</v>
      </c>
      <c r="E1250" s="18">
        <f t="shared" si="19"/>
        <v>5.3731</v>
      </c>
      <c r="F1250" s="19">
        <v>1</v>
      </c>
      <c r="G1250" s="20">
        <v>1.3</v>
      </c>
      <c r="H1250" s="21" t="s">
        <v>11</v>
      </c>
      <c r="I1250" s="22" t="s">
        <v>32</v>
      </c>
      <c r="J1250" s="14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/>
      <c r="AF1250" s="6"/>
      <c r="AG1250" s="6"/>
      <c r="AH1250" s="6"/>
      <c r="AI1250" s="6"/>
      <c r="AJ1250" s="6"/>
      <c r="AK1250" s="6"/>
      <c r="AL1250" s="6"/>
      <c r="AM1250" s="6"/>
      <c r="AN1250" s="6"/>
    </row>
    <row r="1251" spans="1:40" s="33" customFormat="1" x14ac:dyDescent="0.25">
      <c r="A1251" s="56" t="s">
        <v>1573</v>
      </c>
      <c r="B1251" s="23" t="s">
        <v>1570</v>
      </c>
      <c r="C1251" s="24">
        <v>19.11</v>
      </c>
      <c r="D1251" s="25">
        <v>8.4923000000000002</v>
      </c>
      <c r="E1251" s="25">
        <f t="shared" si="19"/>
        <v>11.1538</v>
      </c>
      <c r="F1251" s="26">
        <v>1</v>
      </c>
      <c r="G1251" s="27">
        <v>1.3</v>
      </c>
      <c r="H1251" s="28" t="s">
        <v>11</v>
      </c>
      <c r="I1251" s="29" t="s">
        <v>32</v>
      </c>
      <c r="J1251" s="14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  <c r="AF1251" s="6"/>
      <c r="AG1251" s="6"/>
      <c r="AH1251" s="6"/>
      <c r="AI1251" s="6"/>
      <c r="AJ1251" s="6"/>
      <c r="AK1251" s="6"/>
      <c r="AL1251" s="6"/>
      <c r="AM1251" s="6"/>
      <c r="AN1251" s="6"/>
    </row>
    <row r="1252" spans="1:40" s="33" customFormat="1" x14ac:dyDescent="0.25">
      <c r="A1252" s="55" t="s">
        <v>1574</v>
      </c>
      <c r="B1252" s="16" t="s">
        <v>1575</v>
      </c>
      <c r="C1252" s="17">
        <v>3.19</v>
      </c>
      <c r="D1252" s="18">
        <v>0.8589</v>
      </c>
      <c r="E1252" s="18">
        <f t="shared" si="19"/>
        <v>1.1281000000000001</v>
      </c>
      <c r="F1252" s="19">
        <v>1</v>
      </c>
      <c r="G1252" s="20">
        <v>1</v>
      </c>
      <c r="H1252" s="31" t="s">
        <v>11</v>
      </c>
      <c r="I1252" s="32" t="s">
        <v>32</v>
      </c>
      <c r="J1252" s="14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/>
      <c r="AF1252" s="6"/>
      <c r="AG1252" s="6"/>
      <c r="AH1252" s="6"/>
      <c r="AI1252" s="6"/>
      <c r="AJ1252" s="6"/>
      <c r="AK1252" s="6"/>
      <c r="AL1252" s="6"/>
      <c r="AM1252" s="6"/>
      <c r="AN1252" s="6"/>
    </row>
    <row r="1253" spans="1:40" s="33" customFormat="1" x14ac:dyDescent="0.25">
      <c r="A1253" s="55" t="s">
        <v>1576</v>
      </c>
      <c r="B1253" s="16" t="s">
        <v>1575</v>
      </c>
      <c r="C1253" s="17">
        <v>3.8</v>
      </c>
      <c r="D1253" s="18">
        <v>1.0884</v>
      </c>
      <c r="E1253" s="18">
        <f t="shared" si="19"/>
        <v>1.4295</v>
      </c>
      <c r="F1253" s="19">
        <v>1</v>
      </c>
      <c r="G1253" s="20">
        <v>1</v>
      </c>
      <c r="H1253" s="21" t="s">
        <v>11</v>
      </c>
      <c r="I1253" s="22" t="s">
        <v>32</v>
      </c>
      <c r="J1253" s="14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  <c r="AF1253" s="6"/>
      <c r="AG1253" s="6"/>
      <c r="AH1253" s="6"/>
      <c r="AI1253" s="6"/>
      <c r="AJ1253" s="6"/>
      <c r="AK1253" s="6"/>
      <c r="AL1253" s="6"/>
      <c r="AM1253" s="6"/>
      <c r="AN1253" s="6"/>
    </row>
    <row r="1254" spans="1:40" s="33" customFormat="1" x14ac:dyDescent="0.25">
      <c r="A1254" s="55" t="s">
        <v>1577</v>
      </c>
      <c r="B1254" s="16" t="s">
        <v>1575</v>
      </c>
      <c r="C1254" s="17">
        <v>6.28</v>
      </c>
      <c r="D1254" s="18">
        <v>1.8067</v>
      </c>
      <c r="E1254" s="18">
        <f t="shared" si="19"/>
        <v>2.3729</v>
      </c>
      <c r="F1254" s="19">
        <v>1</v>
      </c>
      <c r="G1254" s="20">
        <v>1.3</v>
      </c>
      <c r="H1254" s="21" t="s">
        <v>11</v>
      </c>
      <c r="I1254" s="22" t="s">
        <v>32</v>
      </c>
      <c r="J1254" s="14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/>
      <c r="AF1254" s="6"/>
      <c r="AG1254" s="6"/>
      <c r="AH1254" s="6"/>
      <c r="AI1254" s="6"/>
      <c r="AJ1254" s="6"/>
      <c r="AK1254" s="6"/>
      <c r="AL1254" s="6"/>
      <c r="AM1254" s="6"/>
      <c r="AN1254" s="6"/>
    </row>
    <row r="1255" spans="1:40" s="33" customFormat="1" x14ac:dyDescent="0.25">
      <c r="A1255" s="56" t="s">
        <v>1578</v>
      </c>
      <c r="B1255" s="23" t="s">
        <v>1575</v>
      </c>
      <c r="C1255" s="24">
        <v>15.44</v>
      </c>
      <c r="D1255" s="25">
        <v>4.9196999999999997</v>
      </c>
      <c r="E1255" s="25">
        <f t="shared" si="19"/>
        <v>6.4615</v>
      </c>
      <c r="F1255" s="26">
        <v>1</v>
      </c>
      <c r="G1255" s="27">
        <v>1.3</v>
      </c>
      <c r="H1255" s="28" t="s">
        <v>11</v>
      </c>
      <c r="I1255" s="29" t="s">
        <v>32</v>
      </c>
      <c r="J1255" s="14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  <c r="AF1255" s="6"/>
      <c r="AG1255" s="6"/>
      <c r="AH1255" s="6"/>
      <c r="AI1255" s="6"/>
      <c r="AJ1255" s="6"/>
      <c r="AK1255" s="6"/>
      <c r="AL1255" s="6"/>
      <c r="AM1255" s="6"/>
      <c r="AN1255" s="6"/>
    </row>
    <row r="1256" spans="1:40" s="33" customFormat="1" x14ac:dyDescent="0.25">
      <c r="A1256" s="55" t="s">
        <v>1579</v>
      </c>
      <c r="B1256" s="16" t="s">
        <v>1580</v>
      </c>
      <c r="C1256" s="17">
        <v>3.12</v>
      </c>
      <c r="D1256" s="18">
        <v>1.4597</v>
      </c>
      <c r="E1256" s="18">
        <f t="shared" si="19"/>
        <v>1.9172</v>
      </c>
      <c r="F1256" s="19">
        <v>1</v>
      </c>
      <c r="G1256" s="20">
        <v>1</v>
      </c>
      <c r="H1256" s="31" t="s">
        <v>11</v>
      </c>
      <c r="I1256" s="32" t="s">
        <v>32</v>
      </c>
      <c r="J1256" s="14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/>
      <c r="AF1256" s="6"/>
      <c r="AG1256" s="6"/>
      <c r="AH1256" s="6"/>
      <c r="AI1256" s="6"/>
      <c r="AJ1256" s="6"/>
      <c r="AK1256" s="6"/>
      <c r="AL1256" s="6"/>
      <c r="AM1256" s="6"/>
      <c r="AN1256" s="6"/>
    </row>
    <row r="1257" spans="1:40" s="33" customFormat="1" x14ac:dyDescent="0.25">
      <c r="A1257" s="55" t="s">
        <v>1581</v>
      </c>
      <c r="B1257" s="16" t="s">
        <v>1580</v>
      </c>
      <c r="C1257" s="17">
        <v>6.16</v>
      </c>
      <c r="D1257" s="18">
        <v>2.3089</v>
      </c>
      <c r="E1257" s="18">
        <f t="shared" si="19"/>
        <v>3.0325000000000002</v>
      </c>
      <c r="F1257" s="19">
        <v>1</v>
      </c>
      <c r="G1257" s="20">
        <v>1</v>
      </c>
      <c r="H1257" s="21" t="s">
        <v>11</v>
      </c>
      <c r="I1257" s="22" t="s">
        <v>32</v>
      </c>
      <c r="J1257" s="14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  <c r="AF1257" s="6"/>
      <c r="AG1257" s="6"/>
      <c r="AH1257" s="6"/>
      <c r="AI1257" s="6"/>
      <c r="AJ1257" s="6"/>
      <c r="AK1257" s="6"/>
      <c r="AL1257" s="6"/>
      <c r="AM1257" s="6"/>
      <c r="AN1257" s="6"/>
    </row>
    <row r="1258" spans="1:40" s="33" customFormat="1" x14ac:dyDescent="0.25">
      <c r="A1258" s="55" t="s">
        <v>1582</v>
      </c>
      <c r="B1258" s="16" t="s">
        <v>1580</v>
      </c>
      <c r="C1258" s="17">
        <v>11.56</v>
      </c>
      <c r="D1258" s="18">
        <v>3.6297999999999999</v>
      </c>
      <c r="E1258" s="18">
        <f t="shared" si="19"/>
        <v>4.7674000000000003</v>
      </c>
      <c r="F1258" s="19">
        <v>1</v>
      </c>
      <c r="G1258" s="20">
        <v>1.3</v>
      </c>
      <c r="H1258" s="21" t="s">
        <v>11</v>
      </c>
      <c r="I1258" s="22" t="s">
        <v>32</v>
      </c>
      <c r="J1258" s="14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/>
      <c r="AF1258" s="6"/>
      <c r="AG1258" s="6"/>
      <c r="AH1258" s="6"/>
      <c r="AI1258" s="6"/>
      <c r="AJ1258" s="6"/>
      <c r="AK1258" s="6"/>
      <c r="AL1258" s="6"/>
      <c r="AM1258" s="6"/>
      <c r="AN1258" s="6"/>
    </row>
    <row r="1259" spans="1:40" s="33" customFormat="1" x14ac:dyDescent="0.25">
      <c r="A1259" s="56" t="s">
        <v>1583</v>
      </c>
      <c r="B1259" s="23" t="s">
        <v>1580</v>
      </c>
      <c r="C1259" s="24">
        <v>22.67</v>
      </c>
      <c r="D1259" s="25">
        <v>7.2954999999999997</v>
      </c>
      <c r="E1259" s="25">
        <f t="shared" si="19"/>
        <v>9.5818999999999992</v>
      </c>
      <c r="F1259" s="26">
        <v>1</v>
      </c>
      <c r="G1259" s="27">
        <v>1.3</v>
      </c>
      <c r="H1259" s="28" t="s">
        <v>11</v>
      </c>
      <c r="I1259" s="29" t="s">
        <v>32</v>
      </c>
      <c r="J1259" s="14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  <c r="AG1259" s="6"/>
      <c r="AH1259" s="6"/>
      <c r="AI1259" s="6"/>
      <c r="AJ1259" s="6"/>
      <c r="AK1259" s="6"/>
      <c r="AL1259" s="6"/>
      <c r="AM1259" s="6"/>
      <c r="AN1259" s="6"/>
    </row>
    <row r="1260" spans="1:40" s="33" customFormat="1" x14ac:dyDescent="0.25">
      <c r="A1260" s="55" t="s">
        <v>1584</v>
      </c>
      <c r="B1260" s="16" t="s">
        <v>1585</v>
      </c>
      <c r="C1260" s="17">
        <v>2.79</v>
      </c>
      <c r="D1260" s="18">
        <v>1.03</v>
      </c>
      <c r="E1260" s="18">
        <f t="shared" si="19"/>
        <v>1.3528</v>
      </c>
      <c r="F1260" s="19">
        <v>1</v>
      </c>
      <c r="G1260" s="20">
        <v>1</v>
      </c>
      <c r="H1260" s="31" t="s">
        <v>11</v>
      </c>
      <c r="I1260" s="32" t="s">
        <v>32</v>
      </c>
      <c r="J1260" s="14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/>
      <c r="AF1260" s="6"/>
      <c r="AG1260" s="6"/>
      <c r="AH1260" s="6"/>
      <c r="AI1260" s="6"/>
      <c r="AJ1260" s="6"/>
      <c r="AK1260" s="6"/>
      <c r="AL1260" s="6"/>
      <c r="AM1260" s="6"/>
      <c r="AN1260" s="6"/>
    </row>
    <row r="1261" spans="1:40" s="33" customFormat="1" x14ac:dyDescent="0.25">
      <c r="A1261" s="55" t="s">
        <v>1586</v>
      </c>
      <c r="B1261" s="16" t="s">
        <v>1585</v>
      </c>
      <c r="C1261" s="17">
        <v>4.9400000000000004</v>
      </c>
      <c r="D1261" s="18">
        <v>1.5711999999999999</v>
      </c>
      <c r="E1261" s="18">
        <f t="shared" si="19"/>
        <v>2.0636000000000001</v>
      </c>
      <c r="F1261" s="19">
        <v>1</v>
      </c>
      <c r="G1261" s="20">
        <v>1</v>
      </c>
      <c r="H1261" s="21" t="s">
        <v>11</v>
      </c>
      <c r="I1261" s="22" t="s">
        <v>32</v>
      </c>
      <c r="J1261" s="14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  <c r="AF1261" s="6"/>
      <c r="AG1261" s="6"/>
      <c r="AH1261" s="6"/>
      <c r="AI1261" s="6"/>
      <c r="AJ1261" s="6"/>
      <c r="AK1261" s="6"/>
      <c r="AL1261" s="6"/>
      <c r="AM1261" s="6"/>
      <c r="AN1261" s="6"/>
    </row>
    <row r="1262" spans="1:40" s="33" customFormat="1" x14ac:dyDescent="0.25">
      <c r="A1262" s="55" t="s">
        <v>1587</v>
      </c>
      <c r="B1262" s="16" t="s">
        <v>1585</v>
      </c>
      <c r="C1262" s="17">
        <v>9.7200000000000006</v>
      </c>
      <c r="D1262" s="18">
        <v>2.6907000000000001</v>
      </c>
      <c r="E1262" s="18">
        <f t="shared" si="19"/>
        <v>3.5339999999999998</v>
      </c>
      <c r="F1262" s="19">
        <v>1</v>
      </c>
      <c r="G1262" s="20">
        <v>1.3</v>
      </c>
      <c r="H1262" s="21" t="s">
        <v>11</v>
      </c>
      <c r="I1262" s="22" t="s">
        <v>32</v>
      </c>
      <c r="J1262" s="14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/>
      <c r="AF1262" s="6"/>
      <c r="AG1262" s="6"/>
      <c r="AH1262" s="6"/>
      <c r="AI1262" s="6"/>
      <c r="AJ1262" s="6"/>
      <c r="AK1262" s="6"/>
      <c r="AL1262" s="6"/>
      <c r="AM1262" s="6"/>
      <c r="AN1262" s="6"/>
    </row>
    <row r="1263" spans="1:40" s="33" customFormat="1" x14ac:dyDescent="0.25">
      <c r="A1263" s="56" t="s">
        <v>1588</v>
      </c>
      <c r="B1263" s="23" t="s">
        <v>1585</v>
      </c>
      <c r="C1263" s="24">
        <v>17.61</v>
      </c>
      <c r="D1263" s="25">
        <v>5.3026999999999997</v>
      </c>
      <c r="E1263" s="25">
        <f t="shared" si="19"/>
        <v>6.9645999999999999</v>
      </c>
      <c r="F1263" s="26">
        <v>1</v>
      </c>
      <c r="G1263" s="27">
        <v>1.3</v>
      </c>
      <c r="H1263" s="28" t="s">
        <v>11</v>
      </c>
      <c r="I1263" s="29" t="s">
        <v>32</v>
      </c>
      <c r="J1263" s="14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  <c r="AF1263" s="6"/>
      <c r="AG1263" s="6"/>
      <c r="AH1263" s="6"/>
      <c r="AI1263" s="6"/>
      <c r="AJ1263" s="6"/>
      <c r="AK1263" s="6"/>
      <c r="AL1263" s="6"/>
      <c r="AM1263" s="6"/>
      <c r="AN1263" s="6"/>
    </row>
    <row r="1264" spans="1:40" s="33" customFormat="1" x14ac:dyDescent="0.25">
      <c r="A1264" s="55" t="s">
        <v>1589</v>
      </c>
      <c r="B1264" s="16" t="s">
        <v>1590</v>
      </c>
      <c r="C1264" s="17">
        <v>2.48</v>
      </c>
      <c r="D1264" s="18">
        <v>0.78239999999999998</v>
      </c>
      <c r="E1264" s="18">
        <f t="shared" si="19"/>
        <v>1.0276000000000001</v>
      </c>
      <c r="F1264" s="19">
        <v>1</v>
      </c>
      <c r="G1264" s="20">
        <v>1</v>
      </c>
      <c r="H1264" s="31" t="s">
        <v>11</v>
      </c>
      <c r="I1264" s="32" t="s">
        <v>32</v>
      </c>
      <c r="J1264" s="14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/>
      <c r="AF1264" s="6"/>
      <c r="AG1264" s="6"/>
      <c r="AH1264" s="6"/>
      <c r="AI1264" s="6"/>
      <c r="AJ1264" s="6"/>
      <c r="AK1264" s="6"/>
      <c r="AL1264" s="6"/>
      <c r="AM1264" s="6"/>
      <c r="AN1264" s="6"/>
    </row>
    <row r="1265" spans="1:40" s="33" customFormat="1" x14ac:dyDescent="0.25">
      <c r="A1265" s="55" t="s">
        <v>1591</v>
      </c>
      <c r="B1265" s="16" t="s">
        <v>1590</v>
      </c>
      <c r="C1265" s="17">
        <v>4.84</v>
      </c>
      <c r="D1265" s="18">
        <v>1.2739</v>
      </c>
      <c r="E1265" s="18">
        <f t="shared" si="19"/>
        <v>1.6731</v>
      </c>
      <c r="F1265" s="19">
        <v>1</v>
      </c>
      <c r="G1265" s="20">
        <v>1</v>
      </c>
      <c r="H1265" s="21" t="s">
        <v>11</v>
      </c>
      <c r="I1265" s="22" t="s">
        <v>32</v>
      </c>
      <c r="J1265" s="14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  <c r="AF1265" s="6"/>
      <c r="AG1265" s="6"/>
      <c r="AH1265" s="6"/>
      <c r="AI1265" s="6"/>
      <c r="AJ1265" s="6"/>
      <c r="AK1265" s="6"/>
      <c r="AL1265" s="6"/>
      <c r="AM1265" s="6"/>
      <c r="AN1265" s="6"/>
    </row>
    <row r="1266" spans="1:40" s="33" customFormat="1" x14ac:dyDescent="0.25">
      <c r="A1266" s="55" t="s">
        <v>1592</v>
      </c>
      <c r="B1266" s="16" t="s">
        <v>1590</v>
      </c>
      <c r="C1266" s="17">
        <v>9.23</v>
      </c>
      <c r="D1266" s="18">
        <v>2.2559999999999998</v>
      </c>
      <c r="E1266" s="18">
        <f t="shared" si="19"/>
        <v>2.9630000000000001</v>
      </c>
      <c r="F1266" s="19">
        <v>1</v>
      </c>
      <c r="G1266" s="20">
        <v>1.3</v>
      </c>
      <c r="H1266" s="21" t="s">
        <v>11</v>
      </c>
      <c r="I1266" s="22" t="s">
        <v>32</v>
      </c>
      <c r="J1266" s="14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/>
      <c r="AF1266" s="6"/>
      <c r="AG1266" s="6"/>
      <c r="AH1266" s="6"/>
      <c r="AI1266" s="6"/>
      <c r="AJ1266" s="6"/>
      <c r="AK1266" s="6"/>
      <c r="AL1266" s="6"/>
      <c r="AM1266" s="6"/>
      <c r="AN1266" s="6"/>
    </row>
    <row r="1267" spans="1:40" s="33" customFormat="1" x14ac:dyDescent="0.25">
      <c r="A1267" s="56" t="s">
        <v>1593</v>
      </c>
      <c r="B1267" s="23" t="s">
        <v>1590</v>
      </c>
      <c r="C1267" s="24">
        <v>17.05</v>
      </c>
      <c r="D1267" s="25">
        <v>4.6124999999999998</v>
      </c>
      <c r="E1267" s="25">
        <f t="shared" si="19"/>
        <v>6.0580999999999996</v>
      </c>
      <c r="F1267" s="26">
        <v>1</v>
      </c>
      <c r="G1267" s="27">
        <v>1.3</v>
      </c>
      <c r="H1267" s="28" t="s">
        <v>11</v>
      </c>
      <c r="I1267" s="29" t="s">
        <v>32</v>
      </c>
      <c r="J1267" s="14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  <c r="AF1267" s="6"/>
      <c r="AG1267" s="6"/>
      <c r="AH1267" s="6"/>
      <c r="AI1267" s="6"/>
      <c r="AJ1267" s="6"/>
      <c r="AK1267" s="6"/>
      <c r="AL1267" s="6"/>
      <c r="AM1267" s="6"/>
      <c r="AN1267" s="6"/>
    </row>
    <row r="1268" spans="1:40" s="33" customFormat="1" x14ac:dyDescent="0.25">
      <c r="A1268" s="55" t="s">
        <v>1594</v>
      </c>
      <c r="B1268" s="16" t="s">
        <v>1595</v>
      </c>
      <c r="C1268" s="17">
        <v>0</v>
      </c>
      <c r="D1268" s="18">
        <v>0</v>
      </c>
      <c r="E1268" s="18">
        <f t="shared" ref="E1268:E1269" si="20">D1268/0.7613811</f>
        <v>0</v>
      </c>
      <c r="F1268" s="43">
        <v>1</v>
      </c>
      <c r="G1268" s="44">
        <v>1</v>
      </c>
      <c r="H1268" s="31" t="s">
        <v>1596</v>
      </c>
      <c r="I1268" s="32" t="s">
        <v>1596</v>
      </c>
      <c r="J1268" s="14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/>
      <c r="AF1268" s="6"/>
      <c r="AG1268" s="6"/>
      <c r="AH1268" s="6"/>
      <c r="AI1268" s="6"/>
      <c r="AJ1268" s="6"/>
      <c r="AK1268" s="6"/>
      <c r="AL1268" s="6"/>
      <c r="AM1268" s="6"/>
      <c r="AN1268" s="6"/>
    </row>
    <row r="1269" spans="1:40" s="33" customFormat="1" x14ac:dyDescent="0.25">
      <c r="A1269" s="56" t="s">
        <v>1597</v>
      </c>
      <c r="B1269" s="23" t="s">
        <v>1598</v>
      </c>
      <c r="C1269" s="24">
        <v>0</v>
      </c>
      <c r="D1269" s="25">
        <v>0</v>
      </c>
      <c r="E1269" s="25">
        <f t="shared" si="20"/>
        <v>0</v>
      </c>
      <c r="F1269" s="45">
        <v>1</v>
      </c>
      <c r="G1269" s="46">
        <v>1</v>
      </c>
      <c r="H1269" s="28" t="s">
        <v>1596</v>
      </c>
      <c r="I1269" s="29" t="s">
        <v>1596</v>
      </c>
      <c r="J1269" s="14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  <c r="AF1269" s="6"/>
      <c r="AG1269" s="6"/>
      <c r="AH1269" s="6"/>
      <c r="AI1269" s="6"/>
      <c r="AJ1269" s="6"/>
      <c r="AK1269" s="6"/>
      <c r="AL1269" s="6"/>
      <c r="AM1269" s="6"/>
      <c r="AN1269" s="6"/>
    </row>
    <row r="1270" spans="1:40" s="1" customFormat="1" x14ac:dyDescent="0.2">
      <c r="A1270" s="47"/>
      <c r="B1270" s="47"/>
      <c r="F1270" s="48"/>
      <c r="G1270" s="48"/>
      <c r="H1270" s="48"/>
    </row>
    <row r="1271" spans="1:40" s="1" customFormat="1" x14ac:dyDescent="0.2">
      <c r="A1271" s="47"/>
      <c r="B1271" s="47"/>
      <c r="F1271" s="48"/>
      <c r="G1271" s="48"/>
      <c r="H1271" s="48"/>
    </row>
    <row r="1272" spans="1:40" s="1" customFormat="1" x14ac:dyDescent="0.2">
      <c r="A1272" s="47"/>
      <c r="B1272" s="47"/>
      <c r="F1272" s="48"/>
      <c r="G1272" s="48"/>
      <c r="H1272" s="48"/>
    </row>
    <row r="1273" spans="1:40" s="1" customFormat="1" x14ac:dyDescent="0.2">
      <c r="A1273" s="47"/>
      <c r="B1273" s="47"/>
      <c r="F1273" s="48"/>
      <c r="G1273" s="48"/>
      <c r="H1273" s="48"/>
    </row>
    <row r="1274" spans="1:40" s="1" customFormat="1" x14ac:dyDescent="0.2">
      <c r="A1274" s="47"/>
      <c r="B1274" s="47"/>
      <c r="F1274" s="48"/>
      <c r="G1274" s="48"/>
      <c r="H1274" s="48"/>
    </row>
    <row r="1275" spans="1:40" s="1" customFormat="1" x14ac:dyDescent="0.2">
      <c r="A1275" s="47"/>
      <c r="B1275" s="47"/>
      <c r="F1275" s="48"/>
      <c r="G1275" s="48"/>
      <c r="H1275" s="48"/>
    </row>
    <row r="1276" spans="1:40" s="1" customFormat="1" x14ac:dyDescent="0.2">
      <c r="A1276" s="47"/>
      <c r="B1276" s="47"/>
      <c r="F1276" s="48"/>
      <c r="G1276" s="48"/>
      <c r="H1276" s="48"/>
    </row>
    <row r="1277" spans="1:40" s="1" customFormat="1" x14ac:dyDescent="0.2">
      <c r="A1277" s="47"/>
      <c r="B1277" s="47"/>
      <c r="F1277" s="48"/>
      <c r="G1277" s="48"/>
      <c r="H1277" s="48"/>
    </row>
    <row r="1278" spans="1:40" s="1" customFormat="1" x14ac:dyDescent="0.2">
      <c r="A1278" s="47"/>
      <c r="B1278" s="47"/>
      <c r="F1278" s="48"/>
      <c r="G1278" s="48"/>
      <c r="H1278" s="48"/>
    </row>
    <row r="1279" spans="1:40" s="1" customFormat="1" x14ac:dyDescent="0.2">
      <c r="A1279" s="47"/>
      <c r="B1279" s="47"/>
      <c r="F1279" s="48"/>
      <c r="G1279" s="48"/>
      <c r="H1279" s="48"/>
    </row>
    <row r="1280" spans="1:40" s="1" customFormat="1" x14ac:dyDescent="0.2">
      <c r="A1280" s="47"/>
      <c r="B1280" s="47"/>
      <c r="F1280" s="48"/>
      <c r="G1280" s="48"/>
      <c r="H1280" s="48"/>
    </row>
    <row r="1281" spans="1:8" s="1" customFormat="1" x14ac:dyDescent="0.2">
      <c r="A1281" s="47"/>
      <c r="B1281" s="47"/>
      <c r="F1281" s="48"/>
      <c r="G1281" s="48"/>
      <c r="H1281" s="48"/>
    </row>
    <row r="1282" spans="1:8" s="1" customFormat="1" x14ac:dyDescent="0.2">
      <c r="A1282" s="47"/>
      <c r="B1282" s="47"/>
      <c r="F1282" s="48"/>
      <c r="G1282" s="48"/>
      <c r="H1282" s="48"/>
    </row>
    <row r="1283" spans="1:8" s="1" customFormat="1" x14ac:dyDescent="0.2">
      <c r="A1283" s="47"/>
      <c r="B1283" s="47"/>
      <c r="F1283" s="48"/>
      <c r="G1283" s="48"/>
      <c r="H1283" s="48"/>
    </row>
    <row r="1284" spans="1:8" s="1" customFormat="1" x14ac:dyDescent="0.2">
      <c r="A1284" s="47"/>
      <c r="B1284" s="47"/>
      <c r="F1284" s="48"/>
      <c r="G1284" s="48"/>
      <c r="H1284" s="48"/>
    </row>
    <row r="1285" spans="1:8" s="1" customFormat="1" x14ac:dyDescent="0.2">
      <c r="A1285" s="47"/>
      <c r="B1285" s="47"/>
      <c r="F1285" s="48"/>
      <c r="G1285" s="48"/>
      <c r="H1285" s="48"/>
    </row>
    <row r="1286" spans="1:8" s="1" customFormat="1" x14ac:dyDescent="0.2">
      <c r="A1286" s="47"/>
      <c r="B1286" s="47"/>
      <c r="F1286" s="48"/>
      <c r="G1286" s="48"/>
      <c r="H1286" s="48"/>
    </row>
    <row r="1287" spans="1:8" s="1" customFormat="1" x14ac:dyDescent="0.2">
      <c r="A1287" s="47"/>
      <c r="B1287" s="47"/>
      <c r="F1287" s="48"/>
      <c r="G1287" s="48"/>
      <c r="H1287" s="48"/>
    </row>
    <row r="1288" spans="1:8" s="1" customFormat="1" x14ac:dyDescent="0.2">
      <c r="A1288" s="47"/>
      <c r="B1288" s="47"/>
      <c r="F1288" s="48"/>
      <c r="G1288" s="48"/>
      <c r="H1288" s="48"/>
    </row>
    <row r="1289" spans="1:8" s="1" customFormat="1" x14ac:dyDescent="0.2">
      <c r="A1289" s="47"/>
      <c r="B1289" s="47"/>
      <c r="F1289" s="48"/>
      <c r="G1289" s="48"/>
      <c r="H1289" s="48"/>
    </row>
    <row r="1290" spans="1:8" s="1" customFormat="1" x14ac:dyDescent="0.2">
      <c r="A1290" s="47"/>
      <c r="B1290" s="47"/>
      <c r="F1290" s="48"/>
      <c r="G1290" s="48"/>
      <c r="H1290" s="48"/>
    </row>
    <row r="1291" spans="1:8" s="1" customFormat="1" x14ac:dyDescent="0.2">
      <c r="A1291" s="47"/>
      <c r="B1291" s="47"/>
      <c r="F1291" s="48"/>
      <c r="G1291" s="48"/>
      <c r="H1291" s="48"/>
    </row>
    <row r="1292" spans="1:8" s="1" customFormat="1" x14ac:dyDescent="0.2">
      <c r="A1292" s="47"/>
      <c r="B1292" s="47"/>
      <c r="F1292" s="48"/>
      <c r="G1292" s="48"/>
      <c r="H1292" s="48"/>
    </row>
    <row r="1293" spans="1:8" s="1" customFormat="1" x14ac:dyDescent="0.2">
      <c r="A1293" s="47"/>
      <c r="B1293" s="47"/>
      <c r="F1293" s="48"/>
      <c r="G1293" s="48"/>
      <c r="H1293" s="48"/>
    </row>
    <row r="1294" spans="1:8" s="1" customFormat="1" x14ac:dyDescent="0.2">
      <c r="A1294" s="47"/>
      <c r="B1294" s="47"/>
      <c r="F1294" s="48"/>
      <c r="G1294" s="48"/>
      <c r="H1294" s="48"/>
    </row>
    <row r="1295" spans="1:8" s="1" customFormat="1" x14ac:dyDescent="0.2">
      <c r="A1295" s="47"/>
      <c r="B1295" s="47"/>
      <c r="F1295" s="48"/>
      <c r="G1295" s="48"/>
      <c r="H1295" s="48"/>
    </row>
    <row r="1296" spans="1:8" s="1" customFormat="1" x14ac:dyDescent="0.2">
      <c r="A1296" s="47"/>
      <c r="B1296" s="47"/>
      <c r="F1296" s="48"/>
      <c r="G1296" s="48"/>
      <c r="H1296" s="48"/>
    </row>
    <row r="1297" spans="1:8" s="1" customFormat="1" x14ac:dyDescent="0.2">
      <c r="A1297" s="47"/>
      <c r="B1297" s="47"/>
      <c r="F1297" s="48"/>
      <c r="G1297" s="48"/>
      <c r="H1297" s="48"/>
    </row>
    <row r="1298" spans="1:8" s="1" customFormat="1" x14ac:dyDescent="0.2">
      <c r="A1298" s="47"/>
      <c r="B1298" s="47"/>
      <c r="F1298" s="48"/>
      <c r="G1298" s="48"/>
      <c r="H1298" s="48"/>
    </row>
    <row r="1299" spans="1:8" s="1" customFormat="1" x14ac:dyDescent="0.2">
      <c r="A1299" s="47"/>
      <c r="B1299" s="47"/>
      <c r="F1299" s="48"/>
      <c r="G1299" s="48"/>
      <c r="H1299" s="48"/>
    </row>
    <row r="1300" spans="1:8" s="1" customFormat="1" x14ac:dyDescent="0.2">
      <c r="A1300" s="47"/>
      <c r="B1300" s="47"/>
      <c r="F1300" s="48"/>
      <c r="G1300" s="48"/>
      <c r="H1300" s="48"/>
    </row>
    <row r="1301" spans="1:8" s="1" customFormat="1" x14ac:dyDescent="0.2">
      <c r="A1301" s="47"/>
      <c r="B1301" s="47"/>
      <c r="F1301" s="48"/>
      <c r="G1301" s="48"/>
      <c r="H1301" s="48"/>
    </row>
    <row r="1302" spans="1:8" s="1" customFormat="1" x14ac:dyDescent="0.2">
      <c r="A1302" s="47"/>
      <c r="B1302" s="47"/>
      <c r="F1302" s="48"/>
      <c r="G1302" s="48"/>
      <c r="H1302" s="48"/>
    </row>
    <row r="1303" spans="1:8" s="1" customFormat="1" x14ac:dyDescent="0.2">
      <c r="A1303" s="47"/>
      <c r="B1303" s="47"/>
      <c r="F1303" s="48"/>
      <c r="G1303" s="48"/>
      <c r="H1303" s="48"/>
    </row>
    <row r="1304" spans="1:8" s="1" customFormat="1" x14ac:dyDescent="0.2">
      <c r="A1304" s="47"/>
      <c r="B1304" s="47"/>
      <c r="F1304" s="48"/>
      <c r="G1304" s="48"/>
      <c r="H1304" s="48"/>
    </row>
    <row r="1305" spans="1:8" s="1" customFormat="1" x14ac:dyDescent="0.2">
      <c r="A1305" s="47"/>
      <c r="B1305" s="47"/>
      <c r="F1305" s="48"/>
      <c r="G1305" s="48"/>
      <c r="H1305" s="48"/>
    </row>
    <row r="1306" spans="1:8" s="1" customFormat="1" x14ac:dyDescent="0.2">
      <c r="A1306" s="47"/>
      <c r="B1306" s="47"/>
      <c r="F1306" s="48"/>
      <c r="G1306" s="48"/>
      <c r="H1306" s="48"/>
    </row>
  </sheetData>
  <mergeCells count="14">
    <mergeCell ref="A1:I1"/>
    <mergeCell ref="A2:I2"/>
    <mergeCell ref="F9:F11"/>
    <mergeCell ref="G9:G11"/>
    <mergeCell ref="H9:I10"/>
    <mergeCell ref="A4:I4"/>
    <mergeCell ref="A5:I5"/>
    <mergeCell ref="A6:I6"/>
    <mergeCell ref="A7:I7"/>
    <mergeCell ref="A9:A11"/>
    <mergeCell ref="B9:B11"/>
    <mergeCell ref="C9:C11"/>
    <mergeCell ref="D9:D11"/>
    <mergeCell ref="E9:E11"/>
  </mergeCells>
  <pageMargins left="0.7" right="0.7" top="0.75" bottom="0.75" header="0.3" footer="0.3"/>
  <pageSetup scale="8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Ferguson</dc:creator>
  <cp:lastModifiedBy>Susan Maloney</cp:lastModifiedBy>
  <cp:lastPrinted>2013-06-21T18:17:57Z</cp:lastPrinted>
  <dcterms:created xsi:type="dcterms:W3CDTF">2013-05-29T20:35:22Z</dcterms:created>
  <dcterms:modified xsi:type="dcterms:W3CDTF">2013-11-01T18:11:02Z</dcterms:modified>
</cp:coreProperties>
</file>