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ComConsulting\Documents\"/>
    </mc:Choice>
  </mc:AlternateContent>
  <xr:revisionPtr revIDLastSave="0" documentId="8_{DF939E33-0E18-4233-9875-CD166BA2BCFA}" xr6:coauthVersionLast="47" xr6:coauthVersionMax="47" xr10:uidLastSave="{00000000-0000-0000-0000-000000000000}"/>
  <bookViews>
    <workbookView xWindow="-110" yWindow="-110" windowWidth="19420" windowHeight="10420" xr2:uid="{5AC733E6-148C-4C70-AE80-E4B9122A3B76}"/>
  </bookViews>
  <sheets>
    <sheet name="Mail Volum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2" i="2" l="1"/>
  <c r="C107" i="2"/>
  <c r="C102" i="2"/>
  <c r="C97" i="2"/>
  <c r="C92" i="2"/>
  <c r="C87" i="2"/>
  <c r="C82" i="2"/>
  <c r="C77" i="2"/>
  <c r="C72" i="2"/>
  <c r="C67" i="2"/>
  <c r="C56" i="2"/>
  <c r="C51" i="2"/>
  <c r="C46" i="2"/>
  <c r="C41" i="2"/>
  <c r="C36" i="2"/>
  <c r="C31" i="2"/>
  <c r="C26" i="2"/>
  <c r="C21" i="2"/>
  <c r="C16" i="2"/>
  <c r="C11" i="2"/>
  <c r="C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Moore-Simons, Leslie N.</author>
  </authors>
  <commentList>
    <comment ref="A113" authorId="0" shapeId="0" xr:uid="{89913747-703A-4B25-85D7-2624596030C1}">
      <text>
        <r>
          <rPr>
            <b/>
            <sz val="9"/>
            <color indexed="81"/>
            <rFont val="Tahoma"/>
            <family val="2"/>
          </rPr>
          <t>Moore-Simons, Leslie N.:</t>
        </r>
        <r>
          <rPr>
            <sz val="9"/>
            <color indexed="81"/>
            <rFont val="Tahoma"/>
            <family val="2"/>
          </rPr>
          <t xml:space="preserve">
Total through 10/31/2021</t>
        </r>
      </text>
    </comment>
  </commentList>
</comments>
</file>

<file path=xl/sharedStrings.xml><?xml version="1.0" encoding="utf-8"?>
<sst xmlns="http://schemas.openxmlformats.org/spreadsheetml/2006/main" count="157" uniqueCount="31">
  <si>
    <t xml:space="preserve">                                                   January 2021     </t>
  </si>
  <si>
    <t>PA Status</t>
  </si>
  <si>
    <t>PA Total</t>
  </si>
  <si>
    <t># of Letters Generated</t>
  </si>
  <si>
    <t xml:space="preserve">Approvals </t>
  </si>
  <si>
    <t>Denials</t>
  </si>
  <si>
    <t>Total letters</t>
  </si>
  <si>
    <t xml:space="preserve">                                                   February 2021</t>
  </si>
  <si>
    <t xml:space="preserve">                                                      March 2021</t>
  </si>
  <si>
    <t xml:space="preserve">                                                         April 2021     </t>
  </si>
  <si>
    <t xml:space="preserve">                                                          May 2021     </t>
  </si>
  <si>
    <t xml:space="preserve">                                                           June 2021     </t>
  </si>
  <si>
    <t xml:space="preserve">                                                          July 2021</t>
  </si>
  <si>
    <t xml:space="preserve">                                                       August 2021</t>
  </si>
  <si>
    <t xml:space="preserve">                                                     September 2021     </t>
  </si>
  <si>
    <t xml:space="preserve">                                                         October 2021</t>
  </si>
  <si>
    <t xml:space="preserve">                                                   January 2020     </t>
  </si>
  <si>
    <t xml:space="preserve">                                                   February 2020     </t>
  </si>
  <si>
    <t xml:space="preserve">                                                      March 2020     </t>
  </si>
  <si>
    <t xml:space="preserve">                                                         April 2020     </t>
  </si>
  <si>
    <t xml:space="preserve">                                                          May 2020     </t>
  </si>
  <si>
    <t xml:space="preserve">                                                           June 2020     </t>
  </si>
  <si>
    <t xml:space="preserve">                                                          July 2020     </t>
  </si>
  <si>
    <t xml:space="preserve">                                                       August 2020     </t>
  </si>
  <si>
    <t xml:space="preserve">                                                     September 2020     </t>
  </si>
  <si>
    <t xml:space="preserve">                                                         October 2020     </t>
  </si>
  <si>
    <t xml:space="preserve">                                                      November 2020     </t>
  </si>
  <si>
    <t xml:space="preserve">                                                 December 2020     </t>
  </si>
  <si>
    <t>PBM Outbound Mail Volume (1/1/2020 -10/31/2021)</t>
  </si>
  <si>
    <t xml:space="preserve">       Total Letters for the Year 2020</t>
  </si>
  <si>
    <t xml:space="preserve">       Total Letters YTD for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</si>
</sst>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4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/>
    </xf>
    <xf numFmtId="3" fontId="0" fillId="0" borderId="4" xfId="0" applyNumberFormat="1" applyBorder="1" applyAlignment="1">
      <alignment vertical="center"/>
    </xf>
    <xf numFmtId="0" fontId="0" fillId="5" borderId="1" xfId="0" applyFill="1" applyBorder="1" applyAlignment="1">
      <alignment horizontal="right" vertical="center"/>
    </xf>
    <xf numFmtId="0" fontId="0" fillId="5" borderId="2" xfId="0" applyFill="1" applyBorder="1" applyAlignment="1">
      <alignment vertical="center"/>
    </xf>
    <xf numFmtId="3" fontId="0" fillId="5" borderId="3" xfId="0" applyNumberFormat="1" applyFill="1" applyBorder="1" applyAlignment="1">
      <alignment vertical="center"/>
    </xf>
    <xf numFmtId="0" fontId="2" fillId="6" borderId="1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vertical="center"/>
    </xf>
    <xf numFmtId="3" fontId="2" fillId="6" borderId="3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vertical="center"/>
    </xf>
    <xf numFmtId="3" fontId="2" fillId="5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C2134-27B2-48AA-A2E6-BAF6F2654B82}">
  <dimension ref="A1:D113"/>
  <sheetViews>
    <sheetView tabSelected="1" workbookViewId="0">
      <selection activeCell="F103" sqref="F103"/>
    </sheetView>
  </sheetViews>
  <sheetFormatPr defaultColWidth="9.1796875" defaultRowHeight="14.5" x14ac:dyDescent="0.35"/>
  <cols>
    <col min="1" max="1" width="22.54296875" style="5" customWidth="1"/>
    <col min="2" max="2" width="14.54296875" style="5" customWidth="1"/>
    <col min="3" max="3" width="21" style="5" customWidth="1"/>
    <col min="4" max="4" width="0.1796875" style="5" hidden="1" customWidth="1"/>
    <col min="5" max="16384" width="9.1796875" style="5"/>
  </cols>
  <sheetData>
    <row r="1" spans="1:4" ht="33.75" customHeight="1" x14ac:dyDescent="0.35">
      <c r="A1" s="1" t="s">
        <v>28</v>
      </c>
      <c r="B1" s="2"/>
      <c r="C1" s="3"/>
      <c r="D1" s="4"/>
    </row>
    <row r="2" spans="1:4" s="10" customFormat="1" ht="17.25" customHeight="1" x14ac:dyDescent="0.35">
      <c r="A2" s="6" t="s">
        <v>16</v>
      </c>
      <c r="B2" s="7"/>
      <c r="C2" s="8"/>
      <c r="D2" s="9"/>
    </row>
    <row r="3" spans="1:4" s="12" customFormat="1" ht="17.25" customHeight="1" x14ac:dyDescent="0.35">
      <c r="A3" s="11" t="s">
        <v>1</v>
      </c>
      <c r="B3" s="11" t="s">
        <v>2</v>
      </c>
      <c r="C3" s="11" t="s">
        <v>3</v>
      </c>
    </row>
    <row r="4" spans="1:4" ht="17.25" customHeight="1" x14ac:dyDescent="0.35">
      <c r="A4" s="13" t="s">
        <v>4</v>
      </c>
      <c r="B4" s="14">
        <v>1173</v>
      </c>
      <c r="C4" s="14">
        <v>1173</v>
      </c>
    </row>
    <row r="5" spans="1:4" ht="17.25" customHeight="1" x14ac:dyDescent="0.35">
      <c r="A5" s="13" t="s">
        <v>5</v>
      </c>
      <c r="B5" s="13">
        <v>23</v>
      </c>
      <c r="C5" s="13">
        <v>46</v>
      </c>
    </row>
    <row r="6" spans="1:4" ht="17.25" customHeight="1" x14ac:dyDescent="0.35">
      <c r="A6" s="15" t="s">
        <v>6</v>
      </c>
      <c r="B6" s="16"/>
      <c r="C6" s="17">
        <f>SUM(C4, C5)</f>
        <v>1219</v>
      </c>
    </row>
    <row r="7" spans="1:4" s="10" customFormat="1" ht="17.25" customHeight="1" x14ac:dyDescent="0.35">
      <c r="A7" s="6" t="s">
        <v>17</v>
      </c>
      <c r="B7" s="7"/>
      <c r="C7" s="8"/>
      <c r="D7" s="9"/>
    </row>
    <row r="8" spans="1:4" s="12" customFormat="1" ht="17.25" customHeight="1" x14ac:dyDescent="0.35">
      <c r="A8" s="11" t="s">
        <v>1</v>
      </c>
      <c r="B8" s="11" t="s">
        <v>2</v>
      </c>
      <c r="C8" s="11" t="s">
        <v>3</v>
      </c>
    </row>
    <row r="9" spans="1:4" ht="17.25" customHeight="1" x14ac:dyDescent="0.35">
      <c r="A9" s="13" t="s">
        <v>4</v>
      </c>
      <c r="B9" s="14">
        <v>1203</v>
      </c>
      <c r="C9" s="14">
        <v>1203</v>
      </c>
    </row>
    <row r="10" spans="1:4" ht="17.25" customHeight="1" x14ac:dyDescent="0.35">
      <c r="A10" s="13" t="s">
        <v>5</v>
      </c>
      <c r="B10" s="13">
        <v>24</v>
      </c>
      <c r="C10" s="13">
        <v>48</v>
      </c>
    </row>
    <row r="11" spans="1:4" ht="17.25" customHeight="1" x14ac:dyDescent="0.35">
      <c r="A11" s="15" t="s">
        <v>6</v>
      </c>
      <c r="B11" s="16"/>
      <c r="C11" s="17">
        <f>SUM(C9, C10)</f>
        <v>1251</v>
      </c>
    </row>
    <row r="12" spans="1:4" s="10" customFormat="1" ht="17.25" customHeight="1" x14ac:dyDescent="0.35">
      <c r="A12" s="6" t="s">
        <v>18</v>
      </c>
      <c r="B12" s="7"/>
      <c r="C12" s="8"/>
      <c r="D12" s="9"/>
    </row>
    <row r="13" spans="1:4" s="12" customFormat="1" ht="17.25" customHeight="1" x14ac:dyDescent="0.35">
      <c r="A13" s="11" t="s">
        <v>1</v>
      </c>
      <c r="B13" s="11" t="s">
        <v>2</v>
      </c>
      <c r="C13" s="11" t="s">
        <v>3</v>
      </c>
    </row>
    <row r="14" spans="1:4" ht="17.25" customHeight="1" x14ac:dyDescent="0.35">
      <c r="A14" s="13" t="s">
        <v>4</v>
      </c>
      <c r="B14" s="14">
        <v>1005</v>
      </c>
      <c r="C14" s="14">
        <v>1005</v>
      </c>
    </row>
    <row r="15" spans="1:4" ht="17.25" customHeight="1" x14ac:dyDescent="0.35">
      <c r="A15" s="13" t="s">
        <v>5</v>
      </c>
      <c r="B15" s="13">
        <v>30</v>
      </c>
      <c r="C15" s="13">
        <v>60</v>
      </c>
    </row>
    <row r="16" spans="1:4" ht="17.25" customHeight="1" x14ac:dyDescent="0.35">
      <c r="A16" s="15" t="s">
        <v>6</v>
      </c>
      <c r="B16" s="16"/>
      <c r="C16" s="17">
        <f>SUM(C14, C55)</f>
        <v>1137</v>
      </c>
    </row>
    <row r="17" spans="1:4" s="10" customFormat="1" ht="17.25" customHeight="1" x14ac:dyDescent="0.35">
      <c r="A17" s="6" t="s">
        <v>19</v>
      </c>
      <c r="B17" s="7"/>
      <c r="C17" s="8"/>
      <c r="D17" s="9"/>
    </row>
    <row r="18" spans="1:4" s="12" customFormat="1" ht="17.25" customHeight="1" x14ac:dyDescent="0.35">
      <c r="A18" s="11" t="s">
        <v>1</v>
      </c>
      <c r="B18" s="11" t="s">
        <v>2</v>
      </c>
      <c r="C18" s="11" t="s">
        <v>3</v>
      </c>
    </row>
    <row r="19" spans="1:4" ht="17.25" customHeight="1" x14ac:dyDescent="0.35">
      <c r="A19" s="13" t="s">
        <v>4</v>
      </c>
      <c r="B19" s="14">
        <v>815</v>
      </c>
      <c r="C19" s="14">
        <v>815</v>
      </c>
    </row>
    <row r="20" spans="1:4" ht="17.25" customHeight="1" x14ac:dyDescent="0.35">
      <c r="A20" s="13" t="s">
        <v>5</v>
      </c>
      <c r="B20" s="13">
        <v>63</v>
      </c>
      <c r="C20" s="13">
        <v>126</v>
      </c>
    </row>
    <row r="21" spans="1:4" ht="17.25" customHeight="1" x14ac:dyDescent="0.35">
      <c r="A21" s="15" t="s">
        <v>6</v>
      </c>
      <c r="B21" s="16"/>
      <c r="C21" s="17">
        <f>SUM(C19, C20)</f>
        <v>941</v>
      </c>
    </row>
    <row r="22" spans="1:4" s="10" customFormat="1" ht="17.25" customHeight="1" x14ac:dyDescent="0.35">
      <c r="A22" s="6" t="s">
        <v>20</v>
      </c>
      <c r="B22" s="7"/>
      <c r="C22" s="8"/>
      <c r="D22" s="9"/>
    </row>
    <row r="23" spans="1:4" s="12" customFormat="1" ht="17.25" customHeight="1" x14ac:dyDescent="0.35">
      <c r="A23" s="11" t="s">
        <v>1</v>
      </c>
      <c r="B23" s="11" t="s">
        <v>2</v>
      </c>
      <c r="C23" s="11" t="s">
        <v>3</v>
      </c>
    </row>
    <row r="24" spans="1:4" ht="17.25" customHeight="1" x14ac:dyDescent="0.35">
      <c r="A24" s="13" t="s">
        <v>4</v>
      </c>
      <c r="B24" s="14">
        <v>801</v>
      </c>
      <c r="C24" s="14">
        <v>801</v>
      </c>
    </row>
    <row r="25" spans="1:4" ht="17.25" customHeight="1" x14ac:dyDescent="0.35">
      <c r="A25" s="13" t="s">
        <v>5</v>
      </c>
      <c r="B25" s="13">
        <v>33</v>
      </c>
      <c r="C25" s="13">
        <v>66</v>
      </c>
    </row>
    <row r="26" spans="1:4" ht="17.25" customHeight="1" x14ac:dyDescent="0.35">
      <c r="A26" s="15" t="s">
        <v>6</v>
      </c>
      <c r="B26" s="16"/>
      <c r="C26" s="17">
        <f>SUM(C24, C25)</f>
        <v>867</v>
      </c>
    </row>
    <row r="27" spans="1:4" s="10" customFormat="1" ht="17.25" customHeight="1" x14ac:dyDescent="0.35">
      <c r="A27" s="6" t="s">
        <v>21</v>
      </c>
      <c r="B27" s="7"/>
      <c r="C27" s="8"/>
      <c r="D27" s="9"/>
    </row>
    <row r="28" spans="1:4" s="12" customFormat="1" ht="17.25" customHeight="1" x14ac:dyDescent="0.35">
      <c r="A28" s="11" t="s">
        <v>1</v>
      </c>
      <c r="B28" s="11" t="s">
        <v>2</v>
      </c>
      <c r="C28" s="11" t="s">
        <v>3</v>
      </c>
    </row>
    <row r="29" spans="1:4" ht="17.25" customHeight="1" x14ac:dyDescent="0.35">
      <c r="A29" s="13" t="s">
        <v>4</v>
      </c>
      <c r="B29" s="14">
        <v>740</v>
      </c>
      <c r="C29" s="14">
        <v>740</v>
      </c>
    </row>
    <row r="30" spans="1:4" ht="17.25" customHeight="1" x14ac:dyDescent="0.35">
      <c r="A30" s="13" t="s">
        <v>5</v>
      </c>
      <c r="B30" s="13">
        <v>15</v>
      </c>
      <c r="C30" s="13">
        <v>30</v>
      </c>
    </row>
    <row r="31" spans="1:4" ht="17.25" customHeight="1" x14ac:dyDescent="0.35">
      <c r="A31" s="15" t="s">
        <v>6</v>
      </c>
      <c r="B31" s="16"/>
      <c r="C31" s="17">
        <f>SUM(C29, C30)</f>
        <v>770</v>
      </c>
    </row>
    <row r="32" spans="1:4" s="10" customFormat="1" ht="17.25" customHeight="1" x14ac:dyDescent="0.35">
      <c r="A32" s="6" t="s">
        <v>22</v>
      </c>
      <c r="B32" s="7"/>
      <c r="C32" s="8"/>
      <c r="D32" s="9"/>
    </row>
    <row r="33" spans="1:4" s="12" customFormat="1" ht="17.25" customHeight="1" x14ac:dyDescent="0.35">
      <c r="A33" s="11" t="s">
        <v>1</v>
      </c>
      <c r="B33" s="11" t="s">
        <v>2</v>
      </c>
      <c r="C33" s="11" t="s">
        <v>3</v>
      </c>
    </row>
    <row r="34" spans="1:4" ht="17.25" customHeight="1" x14ac:dyDescent="0.35">
      <c r="A34" s="13" t="s">
        <v>4</v>
      </c>
      <c r="B34" s="14">
        <v>789</v>
      </c>
      <c r="C34" s="14">
        <v>789</v>
      </c>
    </row>
    <row r="35" spans="1:4" ht="17.25" customHeight="1" x14ac:dyDescent="0.35">
      <c r="A35" s="13" t="s">
        <v>5</v>
      </c>
      <c r="B35" s="13">
        <v>24</v>
      </c>
      <c r="C35" s="13">
        <v>48</v>
      </c>
    </row>
    <row r="36" spans="1:4" ht="17.25" customHeight="1" x14ac:dyDescent="0.35">
      <c r="A36" s="15" t="s">
        <v>6</v>
      </c>
      <c r="B36" s="16"/>
      <c r="C36" s="17">
        <f>SUM(C34, C35)</f>
        <v>837</v>
      </c>
    </row>
    <row r="37" spans="1:4" s="10" customFormat="1" ht="17.25" customHeight="1" x14ac:dyDescent="0.35">
      <c r="A37" s="6" t="s">
        <v>23</v>
      </c>
      <c r="B37" s="7"/>
      <c r="C37" s="8"/>
      <c r="D37" s="9"/>
    </row>
    <row r="38" spans="1:4" s="12" customFormat="1" ht="17.25" customHeight="1" x14ac:dyDescent="0.35">
      <c r="A38" s="11" t="s">
        <v>1</v>
      </c>
      <c r="B38" s="11" t="s">
        <v>2</v>
      </c>
      <c r="C38" s="11" t="s">
        <v>3</v>
      </c>
    </row>
    <row r="39" spans="1:4" ht="17.25" customHeight="1" x14ac:dyDescent="0.35">
      <c r="A39" s="13" t="s">
        <v>4</v>
      </c>
      <c r="B39" s="14">
        <v>745</v>
      </c>
      <c r="C39" s="14">
        <v>745</v>
      </c>
    </row>
    <row r="40" spans="1:4" ht="17.25" customHeight="1" x14ac:dyDescent="0.35">
      <c r="A40" s="13" t="s">
        <v>5</v>
      </c>
      <c r="B40" s="13">
        <v>51</v>
      </c>
      <c r="C40" s="13">
        <v>102</v>
      </c>
    </row>
    <row r="41" spans="1:4" s="10" customFormat="1" ht="17.25" customHeight="1" x14ac:dyDescent="0.35">
      <c r="A41" s="21" t="s">
        <v>6</v>
      </c>
      <c r="B41" s="22"/>
      <c r="C41" s="23">
        <f>SUM(C39, C40)</f>
        <v>847</v>
      </c>
    </row>
    <row r="42" spans="1:4" s="10" customFormat="1" ht="17.25" customHeight="1" x14ac:dyDescent="0.35">
      <c r="A42" s="6" t="s">
        <v>24</v>
      </c>
      <c r="B42" s="7"/>
      <c r="C42" s="8"/>
      <c r="D42" s="9"/>
    </row>
    <row r="43" spans="1:4" s="12" customFormat="1" ht="17.25" customHeight="1" x14ac:dyDescent="0.35">
      <c r="A43" s="11" t="s">
        <v>1</v>
      </c>
      <c r="B43" s="11" t="s">
        <v>2</v>
      </c>
      <c r="C43" s="11" t="s">
        <v>3</v>
      </c>
    </row>
    <row r="44" spans="1:4" ht="17.25" customHeight="1" x14ac:dyDescent="0.35">
      <c r="A44" s="13" t="s">
        <v>4</v>
      </c>
      <c r="B44" s="14">
        <v>719</v>
      </c>
      <c r="C44" s="14">
        <v>719</v>
      </c>
    </row>
    <row r="45" spans="1:4" ht="17.25" customHeight="1" x14ac:dyDescent="0.35">
      <c r="A45" s="13" t="s">
        <v>5</v>
      </c>
      <c r="B45" s="13">
        <v>106</v>
      </c>
      <c r="C45" s="13">
        <v>212</v>
      </c>
    </row>
    <row r="46" spans="1:4" ht="17.25" customHeight="1" x14ac:dyDescent="0.35">
      <c r="A46" s="15" t="s">
        <v>6</v>
      </c>
      <c r="B46" s="16"/>
      <c r="C46" s="17">
        <f>SUM(C44, C45)</f>
        <v>931</v>
      </c>
    </row>
    <row r="47" spans="1:4" s="10" customFormat="1" ht="17.25" customHeight="1" x14ac:dyDescent="0.35">
      <c r="A47" s="6" t="s">
        <v>25</v>
      </c>
      <c r="B47" s="7"/>
      <c r="C47" s="8"/>
      <c r="D47" s="9"/>
    </row>
    <row r="48" spans="1:4" s="12" customFormat="1" ht="17.25" customHeight="1" x14ac:dyDescent="0.35">
      <c r="A48" s="11" t="s">
        <v>1</v>
      </c>
      <c r="B48" s="11" t="s">
        <v>2</v>
      </c>
      <c r="C48" s="11" t="s">
        <v>3</v>
      </c>
    </row>
    <row r="49" spans="1:4" ht="17.25" customHeight="1" x14ac:dyDescent="0.35">
      <c r="A49" s="13" t="s">
        <v>4</v>
      </c>
      <c r="B49" s="14">
        <v>825</v>
      </c>
      <c r="C49" s="14">
        <v>825</v>
      </c>
    </row>
    <row r="50" spans="1:4" ht="17.25" customHeight="1" x14ac:dyDescent="0.35">
      <c r="A50" s="13" t="s">
        <v>5</v>
      </c>
      <c r="B50" s="13">
        <v>59</v>
      </c>
      <c r="C50" s="13">
        <v>118</v>
      </c>
    </row>
    <row r="51" spans="1:4" ht="17.25" customHeight="1" x14ac:dyDescent="0.35">
      <c r="A51" s="15" t="s">
        <v>6</v>
      </c>
      <c r="B51" s="16"/>
      <c r="C51" s="17">
        <f>SUM(C49, C50)</f>
        <v>943</v>
      </c>
    </row>
    <row r="52" spans="1:4" s="10" customFormat="1" ht="17.25" customHeight="1" x14ac:dyDescent="0.35">
      <c r="A52" s="6" t="s">
        <v>26</v>
      </c>
      <c r="B52" s="7"/>
      <c r="C52" s="8"/>
      <c r="D52" s="9"/>
    </row>
    <row r="53" spans="1:4" s="12" customFormat="1" ht="17.25" customHeight="1" x14ac:dyDescent="0.35">
      <c r="A53" s="11" t="s">
        <v>1</v>
      </c>
      <c r="B53" s="11" t="s">
        <v>2</v>
      </c>
      <c r="C53" s="11" t="s">
        <v>3</v>
      </c>
    </row>
    <row r="54" spans="1:4" ht="17.25" customHeight="1" x14ac:dyDescent="0.35">
      <c r="A54" s="13" t="s">
        <v>4</v>
      </c>
      <c r="B54" s="14">
        <v>673</v>
      </c>
      <c r="C54" s="14">
        <v>673</v>
      </c>
    </row>
    <row r="55" spans="1:4" ht="17.25" customHeight="1" x14ac:dyDescent="0.35">
      <c r="A55" s="13" t="s">
        <v>5</v>
      </c>
      <c r="B55" s="13">
        <v>66</v>
      </c>
      <c r="C55" s="13">
        <v>132</v>
      </c>
    </row>
    <row r="56" spans="1:4" ht="17.25" customHeight="1" x14ac:dyDescent="0.35">
      <c r="A56" s="15" t="s">
        <v>6</v>
      </c>
      <c r="B56" s="16"/>
      <c r="C56" s="17">
        <f>SUM(C54, C55)</f>
        <v>805</v>
      </c>
    </row>
    <row r="57" spans="1:4" s="10" customFormat="1" ht="17.25" customHeight="1" x14ac:dyDescent="0.35">
      <c r="A57" s="6" t="s">
        <v>27</v>
      </c>
      <c r="B57" s="7"/>
      <c r="C57" s="8"/>
      <c r="D57" s="9"/>
    </row>
    <row r="58" spans="1:4" s="12" customFormat="1" ht="17.25" customHeight="1" x14ac:dyDescent="0.35">
      <c r="A58" s="11" t="s">
        <v>1</v>
      </c>
      <c r="B58" s="11" t="s">
        <v>2</v>
      </c>
      <c r="C58" s="11" t="s">
        <v>3</v>
      </c>
    </row>
    <row r="59" spans="1:4" ht="17.25" customHeight="1" x14ac:dyDescent="0.35">
      <c r="A59" s="13" t="s">
        <v>4</v>
      </c>
      <c r="B59" s="14">
        <v>734</v>
      </c>
      <c r="C59" s="14">
        <v>734</v>
      </c>
    </row>
    <row r="60" spans="1:4" ht="17.25" customHeight="1" x14ac:dyDescent="0.35">
      <c r="A60" s="13" t="s">
        <v>5</v>
      </c>
      <c r="B60" s="13">
        <v>49</v>
      </c>
      <c r="C60" s="13">
        <v>98</v>
      </c>
    </row>
    <row r="61" spans="1:4" ht="17.25" customHeight="1" x14ac:dyDescent="0.35">
      <c r="A61" s="15" t="s">
        <v>6</v>
      </c>
      <c r="B61" s="16"/>
      <c r="C61" s="17">
        <v>832</v>
      </c>
    </row>
    <row r="62" spans="1:4" ht="17.25" customHeight="1" x14ac:dyDescent="0.35">
      <c r="A62" s="18" t="s">
        <v>29</v>
      </c>
      <c r="B62" s="19"/>
      <c r="C62" s="20">
        <v>11380</v>
      </c>
    </row>
    <row r="63" spans="1:4" x14ac:dyDescent="0.35">
      <c r="A63" s="6" t="s">
        <v>0</v>
      </c>
      <c r="B63" s="7"/>
      <c r="C63" s="8"/>
    </row>
    <row r="64" spans="1:4" x14ac:dyDescent="0.35">
      <c r="A64" s="11" t="s">
        <v>1</v>
      </c>
      <c r="B64" s="11" t="s">
        <v>2</v>
      </c>
      <c r="C64" s="11" t="s">
        <v>3</v>
      </c>
    </row>
    <row r="65" spans="1:3" x14ac:dyDescent="0.35">
      <c r="A65" s="13" t="s">
        <v>4</v>
      </c>
      <c r="B65" s="14">
        <v>738</v>
      </c>
      <c r="C65" s="14">
        <v>738</v>
      </c>
    </row>
    <row r="66" spans="1:3" x14ac:dyDescent="0.35">
      <c r="A66" s="13" t="s">
        <v>5</v>
      </c>
      <c r="B66" s="13">
        <v>11</v>
      </c>
      <c r="C66" s="13">
        <v>22</v>
      </c>
    </row>
    <row r="67" spans="1:3" x14ac:dyDescent="0.35">
      <c r="A67" s="15" t="s">
        <v>6</v>
      </c>
      <c r="B67" s="16"/>
      <c r="C67" s="17">
        <f>SUM(C65, C66)</f>
        <v>760</v>
      </c>
    </row>
    <row r="68" spans="1:3" x14ac:dyDescent="0.35">
      <c r="A68" s="6" t="s">
        <v>7</v>
      </c>
      <c r="B68" s="7"/>
      <c r="C68" s="8"/>
    </row>
    <row r="69" spans="1:3" x14ac:dyDescent="0.35">
      <c r="A69" s="11" t="s">
        <v>1</v>
      </c>
      <c r="B69" s="11" t="s">
        <v>2</v>
      </c>
      <c r="C69" s="11" t="s">
        <v>3</v>
      </c>
    </row>
    <row r="70" spans="1:3" x14ac:dyDescent="0.35">
      <c r="A70" s="13" t="s">
        <v>4</v>
      </c>
      <c r="B70" s="14">
        <v>759</v>
      </c>
      <c r="C70" s="14">
        <v>759</v>
      </c>
    </row>
    <row r="71" spans="1:3" x14ac:dyDescent="0.35">
      <c r="A71" s="13" t="s">
        <v>5</v>
      </c>
      <c r="B71" s="13">
        <v>13</v>
      </c>
      <c r="C71" s="13">
        <v>26</v>
      </c>
    </row>
    <row r="72" spans="1:3" x14ac:dyDescent="0.35">
      <c r="A72" s="15" t="s">
        <v>6</v>
      </c>
      <c r="B72" s="16"/>
      <c r="C72" s="17">
        <f>SUM(C70, C71)</f>
        <v>785</v>
      </c>
    </row>
    <row r="73" spans="1:3" x14ac:dyDescent="0.35">
      <c r="A73" s="6" t="s">
        <v>8</v>
      </c>
      <c r="B73" s="7"/>
      <c r="C73" s="8"/>
    </row>
    <row r="74" spans="1:3" x14ac:dyDescent="0.35">
      <c r="A74" s="11" t="s">
        <v>1</v>
      </c>
      <c r="B74" s="11" t="s">
        <v>2</v>
      </c>
      <c r="C74" s="11" t="s">
        <v>3</v>
      </c>
    </row>
    <row r="75" spans="1:3" x14ac:dyDescent="0.35">
      <c r="A75" s="13" t="s">
        <v>4</v>
      </c>
      <c r="B75" s="14">
        <v>814</v>
      </c>
      <c r="C75" s="14">
        <v>814</v>
      </c>
    </row>
    <row r="76" spans="1:3" x14ac:dyDescent="0.35">
      <c r="A76" s="13" t="s">
        <v>5</v>
      </c>
      <c r="B76" s="13">
        <v>15</v>
      </c>
      <c r="C76" s="13">
        <v>30</v>
      </c>
    </row>
    <row r="77" spans="1:3" x14ac:dyDescent="0.35">
      <c r="A77" s="15" t="s">
        <v>6</v>
      </c>
      <c r="B77" s="16"/>
      <c r="C77" s="17">
        <f xml:space="preserve"> SUM(C75,C76)</f>
        <v>844</v>
      </c>
    </row>
    <row r="78" spans="1:3" x14ac:dyDescent="0.35">
      <c r="A78" s="6" t="s">
        <v>9</v>
      </c>
      <c r="B78" s="7"/>
      <c r="C78" s="8"/>
    </row>
    <row r="79" spans="1:3" x14ac:dyDescent="0.35">
      <c r="A79" s="11" t="s">
        <v>1</v>
      </c>
      <c r="B79" s="11" t="s">
        <v>2</v>
      </c>
      <c r="C79" s="11" t="s">
        <v>3</v>
      </c>
    </row>
    <row r="80" spans="1:3" x14ac:dyDescent="0.35">
      <c r="A80" s="13" t="s">
        <v>4</v>
      </c>
      <c r="B80" s="14">
        <v>696</v>
      </c>
      <c r="C80" s="14">
        <v>696</v>
      </c>
    </row>
    <row r="81" spans="1:3" x14ac:dyDescent="0.35">
      <c r="A81" s="13" t="s">
        <v>5</v>
      </c>
      <c r="B81" s="13">
        <v>27</v>
      </c>
      <c r="C81" s="13">
        <v>54</v>
      </c>
    </row>
    <row r="82" spans="1:3" x14ac:dyDescent="0.35">
      <c r="A82" s="15" t="s">
        <v>6</v>
      </c>
      <c r="B82" s="16"/>
      <c r="C82" s="17">
        <f>SUM(C80, C81)</f>
        <v>750</v>
      </c>
    </row>
    <row r="83" spans="1:3" x14ac:dyDescent="0.35">
      <c r="A83" s="6" t="s">
        <v>10</v>
      </c>
      <c r="B83" s="7"/>
      <c r="C83" s="8"/>
    </row>
    <row r="84" spans="1:3" x14ac:dyDescent="0.35">
      <c r="A84" s="11" t="s">
        <v>1</v>
      </c>
      <c r="B84" s="11" t="s">
        <v>2</v>
      </c>
      <c r="C84" s="11" t="s">
        <v>3</v>
      </c>
    </row>
    <row r="85" spans="1:3" x14ac:dyDescent="0.35">
      <c r="A85" s="13" t="s">
        <v>4</v>
      </c>
      <c r="B85" s="14">
        <v>604</v>
      </c>
      <c r="C85" s="14">
        <v>604</v>
      </c>
    </row>
    <row r="86" spans="1:3" x14ac:dyDescent="0.35">
      <c r="A86" s="13" t="s">
        <v>5</v>
      </c>
      <c r="B86" s="13">
        <v>15</v>
      </c>
      <c r="C86" s="13">
        <v>30</v>
      </c>
    </row>
    <row r="87" spans="1:3" x14ac:dyDescent="0.35">
      <c r="A87" s="15" t="s">
        <v>6</v>
      </c>
      <c r="B87" s="16"/>
      <c r="C87" s="17">
        <f>SUM(C85, C86)</f>
        <v>634</v>
      </c>
    </row>
    <row r="88" spans="1:3" x14ac:dyDescent="0.35">
      <c r="A88" s="6" t="s">
        <v>11</v>
      </c>
      <c r="B88" s="7"/>
      <c r="C88" s="8"/>
    </row>
    <row r="89" spans="1:3" x14ac:dyDescent="0.35">
      <c r="A89" s="11" t="s">
        <v>1</v>
      </c>
      <c r="B89" s="11" t="s">
        <v>2</v>
      </c>
      <c r="C89" s="11" t="s">
        <v>3</v>
      </c>
    </row>
    <row r="90" spans="1:3" x14ac:dyDescent="0.35">
      <c r="A90" s="13" t="s">
        <v>4</v>
      </c>
      <c r="B90" s="14">
        <v>686</v>
      </c>
      <c r="C90" s="14">
        <v>686</v>
      </c>
    </row>
    <row r="91" spans="1:3" x14ac:dyDescent="0.35">
      <c r="A91" s="13" t="s">
        <v>5</v>
      </c>
      <c r="B91" s="13">
        <v>19</v>
      </c>
      <c r="C91" s="13">
        <v>38</v>
      </c>
    </row>
    <row r="92" spans="1:3" x14ac:dyDescent="0.35">
      <c r="A92" s="15" t="s">
        <v>6</v>
      </c>
      <c r="B92" s="16"/>
      <c r="C92" s="17">
        <f>SUM(C90, C91)</f>
        <v>724</v>
      </c>
    </row>
    <row r="93" spans="1:3" x14ac:dyDescent="0.35">
      <c r="A93" s="6" t="s">
        <v>12</v>
      </c>
      <c r="B93" s="7"/>
      <c r="C93" s="8"/>
    </row>
    <row r="94" spans="1:3" x14ac:dyDescent="0.35">
      <c r="A94" s="11" t="s">
        <v>1</v>
      </c>
      <c r="B94" s="11" t="s">
        <v>2</v>
      </c>
      <c r="C94" s="11" t="s">
        <v>3</v>
      </c>
    </row>
    <row r="95" spans="1:3" x14ac:dyDescent="0.35">
      <c r="A95" s="13" t="s">
        <v>4</v>
      </c>
      <c r="B95" s="14">
        <v>626</v>
      </c>
      <c r="C95" s="14">
        <v>626</v>
      </c>
    </row>
    <row r="96" spans="1:3" x14ac:dyDescent="0.35">
      <c r="A96" s="13" t="s">
        <v>5</v>
      </c>
      <c r="B96" s="13">
        <v>10</v>
      </c>
      <c r="C96" s="13">
        <v>20</v>
      </c>
    </row>
    <row r="97" spans="1:3" x14ac:dyDescent="0.35">
      <c r="A97" s="15" t="s">
        <v>6</v>
      </c>
      <c r="B97" s="16"/>
      <c r="C97" s="17">
        <f>SUM(C95, C96)</f>
        <v>646</v>
      </c>
    </row>
    <row r="98" spans="1:3" x14ac:dyDescent="0.35">
      <c r="A98" s="6" t="s">
        <v>13</v>
      </c>
      <c r="B98" s="7"/>
      <c r="C98" s="8"/>
    </row>
    <row r="99" spans="1:3" x14ac:dyDescent="0.35">
      <c r="A99" s="11" t="s">
        <v>1</v>
      </c>
      <c r="B99" s="11" t="s">
        <v>2</v>
      </c>
      <c r="C99" s="11" t="s">
        <v>3</v>
      </c>
    </row>
    <row r="100" spans="1:3" x14ac:dyDescent="0.35">
      <c r="A100" s="13" t="s">
        <v>4</v>
      </c>
      <c r="B100" s="14">
        <v>557</v>
      </c>
      <c r="C100" s="14">
        <v>557</v>
      </c>
    </row>
    <row r="101" spans="1:3" x14ac:dyDescent="0.35">
      <c r="A101" s="13" t="s">
        <v>5</v>
      </c>
      <c r="B101" s="13">
        <v>9</v>
      </c>
      <c r="C101" s="13">
        <v>18</v>
      </c>
    </row>
    <row r="102" spans="1:3" x14ac:dyDescent="0.35">
      <c r="A102" s="15" t="s">
        <v>6</v>
      </c>
      <c r="B102" s="16"/>
      <c r="C102" s="17">
        <f>SUM(C100, C101)</f>
        <v>575</v>
      </c>
    </row>
    <row r="103" spans="1:3" x14ac:dyDescent="0.35">
      <c r="A103" s="6" t="s">
        <v>14</v>
      </c>
      <c r="B103" s="7"/>
      <c r="C103" s="8"/>
    </row>
    <row r="104" spans="1:3" x14ac:dyDescent="0.35">
      <c r="A104" s="11" t="s">
        <v>1</v>
      </c>
      <c r="B104" s="11" t="s">
        <v>2</v>
      </c>
      <c r="C104" s="11" t="s">
        <v>3</v>
      </c>
    </row>
    <row r="105" spans="1:3" x14ac:dyDescent="0.35">
      <c r="A105" s="13" t="s">
        <v>4</v>
      </c>
      <c r="B105" s="14">
        <v>528</v>
      </c>
      <c r="C105" s="14">
        <v>528</v>
      </c>
    </row>
    <row r="106" spans="1:3" x14ac:dyDescent="0.35">
      <c r="A106" s="13" t="s">
        <v>5</v>
      </c>
      <c r="B106" s="13">
        <v>10</v>
      </c>
      <c r="C106" s="13">
        <v>20</v>
      </c>
    </row>
    <row r="107" spans="1:3" x14ac:dyDescent="0.35">
      <c r="A107" s="15" t="s">
        <v>6</v>
      </c>
      <c r="B107" s="16"/>
      <c r="C107" s="17">
        <f>SUM(C105, C106)</f>
        <v>548</v>
      </c>
    </row>
    <row r="108" spans="1:3" x14ac:dyDescent="0.35">
      <c r="A108" s="6" t="s">
        <v>15</v>
      </c>
      <c r="B108" s="7"/>
      <c r="C108" s="8"/>
    </row>
    <row r="109" spans="1:3" x14ac:dyDescent="0.35">
      <c r="A109" s="11" t="s">
        <v>1</v>
      </c>
      <c r="B109" s="11" t="s">
        <v>2</v>
      </c>
      <c r="C109" s="11" t="s">
        <v>3</v>
      </c>
    </row>
    <row r="110" spans="1:3" x14ac:dyDescent="0.35">
      <c r="A110" s="13" t="s">
        <v>4</v>
      </c>
      <c r="B110" s="14">
        <v>551</v>
      </c>
      <c r="C110" s="14">
        <v>551</v>
      </c>
    </row>
    <row r="111" spans="1:3" x14ac:dyDescent="0.35">
      <c r="A111" s="13" t="s">
        <v>5</v>
      </c>
      <c r="B111" s="13">
        <v>5</v>
      </c>
      <c r="C111" s="13">
        <v>10</v>
      </c>
    </row>
    <row r="112" spans="1:3" x14ac:dyDescent="0.35">
      <c r="A112" s="15" t="s">
        <v>6</v>
      </c>
      <c r="B112" s="16"/>
      <c r="C112" s="17">
        <f>SUM(C110, C111)</f>
        <v>561</v>
      </c>
    </row>
    <row r="113" spans="1:3" x14ac:dyDescent="0.35">
      <c r="A113" s="18" t="s">
        <v>30</v>
      </c>
      <c r="B113" s="19"/>
      <c r="C113" s="20">
        <v>6827</v>
      </c>
    </row>
  </sheetData>
  <pageMargins left="0.7" right="0.7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AF7BC7A1F79E45B8588101739BF555" ma:contentTypeVersion="11" ma:contentTypeDescription="Create a new document." ma:contentTypeScope="" ma:versionID="7d09b94fa1a02be5ffdd5444861122ab">
  <xsd:schema xmlns:xsd="http://www.w3.org/2001/XMLSchema" xmlns:xs="http://www.w3.org/2001/XMLSchema" xmlns:p="http://schemas.microsoft.com/office/2006/metadata/properties" xmlns:ns2="a0976c69-cdba-4cfb-9baf-cc5c7760d342" xmlns:ns3="29fdf6b9-9940-49e9-a5c9-0152aa9d3985" xmlns:ns4="395f7c91-53ff-4102-8bbc-736af5b7963c" targetNamespace="http://schemas.microsoft.com/office/2006/metadata/properties" ma:root="true" ma:fieldsID="f4f9f254a68789b786535af03094f702" ns2:_="" ns3:_="" ns4:_="">
    <xsd:import namespace="a0976c69-cdba-4cfb-9baf-cc5c7760d342"/>
    <xsd:import namespace="29fdf6b9-9940-49e9-a5c9-0152aa9d3985"/>
    <xsd:import namespace="395f7c91-53ff-4102-8bbc-736af5b796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4:_dlc_DocId" minOccurs="0"/>
                <xsd:element ref="ns4:_dlc_DocIdUrl" minOccurs="0"/>
                <xsd:element ref="ns4:_dlc_DocIdPersistId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76c69-cdba-4cfb-9baf-cc5c7760d3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fdf6b9-9940-49e9-a5c9-0152aa9d39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5f7c91-53ff-4102-8bbc-736af5b7963c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95f7c91-53ff-4102-8bbc-736af5b7963c">5TA2TP5YT2S6-2138860988-20891</_dlc_DocId>
    <_dlc_DocIdUrl xmlns="395f7c91-53ff-4102-8bbc-736af5b7963c">
      <Url>https://flahca.sharepoint.com/sites/mes/AHCA/_layouts/15/DocIdRedir.aspx?ID=5TA2TP5YT2S6-2138860988-20891</Url>
      <Description>5TA2TP5YT2S6-2138860988-20891</Description>
    </_dlc_DocIdUrl>
  </documentManagement>
</p:properties>
</file>

<file path=customXml/itemProps1.xml><?xml version="1.0" encoding="utf-8"?>
<ds:datastoreItem xmlns:ds="http://schemas.openxmlformats.org/officeDocument/2006/customXml" ds:itemID="{438BAB11-93C5-4FDC-BEA4-A4699BF981E6}"/>
</file>

<file path=customXml/itemProps2.xml><?xml version="1.0" encoding="utf-8"?>
<ds:datastoreItem xmlns:ds="http://schemas.openxmlformats.org/officeDocument/2006/customXml" ds:itemID="{239406E0-02B2-4EC3-8447-E0722CBE17C7}"/>
</file>

<file path=customXml/itemProps3.xml><?xml version="1.0" encoding="utf-8"?>
<ds:datastoreItem xmlns:ds="http://schemas.openxmlformats.org/officeDocument/2006/customXml" ds:itemID="{991C3858-708F-47F6-A3A4-613DAC24C0A7}"/>
</file>

<file path=customXml/itemProps4.xml><?xml version="1.0" encoding="utf-8"?>
<ds:datastoreItem xmlns:ds="http://schemas.openxmlformats.org/officeDocument/2006/customXml" ds:itemID="{1652ECEE-BAAB-467A-B431-42B8D59EE1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Mail Volumes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Moore-Simons, Leslie N.</dc:creator>
  <cp:lastModifiedBy>ProComConsulting</cp:lastModifiedBy>
  <dcterms:created xsi:type="dcterms:W3CDTF">2021-11-10T21:38:19Z</dcterms:created>
  <dcterms:modified xsi:type="dcterms:W3CDTF">2021-11-12T16:11:43Z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e07fcc-3295-428b-88ad-2394f5c2a736_Enabled">
    <vt:lpwstr>true</vt:lpwstr>
  </property>
  <property fmtid="{D5CDD505-2E9C-101B-9397-08002B2CF9AE}" pid="3" name="MSIP_Label_8be07fcc-3295-428b-88ad-2394f5c2a736_SetDate">
    <vt:lpwstr>2021-11-10T21:39:57Z</vt:lpwstr>
  </property>
  <property fmtid="{D5CDD505-2E9C-101B-9397-08002B2CF9AE}" pid="4" name="MSIP_Label_8be07fcc-3295-428b-88ad-2394f5c2a736_Method">
    <vt:lpwstr>Standard</vt:lpwstr>
  </property>
  <property fmtid="{D5CDD505-2E9C-101B-9397-08002B2CF9AE}" pid="5" name="MSIP_Label_8be07fcc-3295-428b-88ad-2394f5c2a736_Name">
    <vt:lpwstr>Business Use</vt:lpwstr>
  </property>
  <property fmtid="{D5CDD505-2E9C-101B-9397-08002B2CF9AE}" pid="6" name="MSIP_Label_8be07fcc-3295-428b-88ad-2394f5c2a736_SiteId">
    <vt:lpwstr>a9df4fcb-7f39-49f4-9d70-1ee81b27a772</vt:lpwstr>
  </property>
  <property fmtid="{D5CDD505-2E9C-101B-9397-08002B2CF9AE}" pid="7" name="MSIP_Label_8be07fcc-3295-428b-88ad-2394f5c2a736_ActionId">
    <vt:lpwstr>c3247c78-3059-4e0f-9efc-3a61ae1d2c11</vt:lpwstr>
  </property>
  <property fmtid="{D5CDD505-2E9C-101B-9397-08002B2CF9AE}" pid="8" name="MSIP_Label_8be07fcc-3295-428b-88ad-2394f5c2a736_ContentBits">
    <vt:lpwstr>0</vt:lpwstr>
  </property>
  <property fmtid="{D5CDD505-2E9C-101B-9397-08002B2CF9AE}" pid="9" name="ContentTypeId">
    <vt:lpwstr>0x0101001AAF7BC7A1F79E45B8588101739BF555</vt:lpwstr>
  </property>
  <property fmtid="{D5CDD505-2E9C-101B-9397-08002B2CF9AE}" pid="10" name="_dlc_DocIdItemGuid">
    <vt:lpwstr>1571b2c4-531a-4158-abca-196677379dd0</vt:lpwstr>
  </property>
</Properties>
</file>