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CPaCD\D - SMMC Policy\SMMC Plan Communications\c DRAFTS IN PROGRESS\Update to 2020-11 Ad Hoc Req Monthly EVV Reporting Requirements\"/>
    </mc:Choice>
  </mc:AlternateContent>
  <xr:revisionPtr revIDLastSave="0" documentId="13_ncr:1_{CA9B2EEA-8D4F-4AED-9C5C-5C623B97C75A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EVV Weekly Status Report" sheetId="4" r:id="rId1"/>
    <sheet name="State Holiday Dates" sheetId="8" state="hidden" r:id="rId2"/>
  </sheets>
  <externalReferences>
    <externalReference r:id="rId3"/>
    <externalReference r:id="rId4"/>
  </externalReferences>
  <definedNames>
    <definedName name="ALC">[1]Data!$B$3:$B$5</definedName>
    <definedName name="Counties">'[2]PDO Roster'!$AQ$6:$AQ$72</definedName>
    <definedName name="County">[1]Data!$E$2:$E$68</definedName>
    <definedName name="Region.">'[1]Enrollee Roster'!$S$11:$S$17</definedName>
    <definedName name="Regions">[1]Data!$C$2:$C$12</definedName>
    <definedName name="Residence">'[1]Enrollee Roster'!$S$21:$S$24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4" l="1"/>
  <c r="D17" i="4"/>
  <c r="D18" i="4"/>
  <c r="D19" i="4"/>
  <c r="D20" i="4"/>
  <c r="D21" i="4"/>
  <c r="D22" i="4"/>
  <c r="D23" i="4"/>
  <c r="D24" i="4"/>
  <c r="D25" i="4"/>
  <c r="D15" i="4" l="1"/>
  <c r="D14" i="4"/>
  <c r="D13" i="4"/>
  <c r="D12" i="4"/>
  <c r="D11" i="4"/>
  <c r="D10" i="4"/>
</calcChain>
</file>

<file path=xl/sharedStrings.xml><?xml version="1.0" encoding="utf-8"?>
<sst xmlns="http://schemas.openxmlformats.org/spreadsheetml/2006/main" count="48" uniqueCount="38">
  <si>
    <t xml:space="preserve">Number of home health service providers with active authorizations subject to EVV requirements* </t>
  </si>
  <si>
    <t>Date</t>
  </si>
  <si>
    <t>Status</t>
  </si>
  <si>
    <t>State Holiday Dates</t>
  </si>
  <si>
    <t>Name</t>
  </si>
  <si>
    <t>Frequency</t>
  </si>
  <si>
    <t>On Target?</t>
  </si>
  <si>
    <t>Thanksgiving</t>
  </si>
  <si>
    <t>In Progress</t>
  </si>
  <si>
    <t>Daily</t>
  </si>
  <si>
    <t>Yes</t>
  </si>
  <si>
    <t>Christmas</t>
  </si>
  <si>
    <t>Completed</t>
  </si>
  <si>
    <t>Weekly</t>
  </si>
  <si>
    <t>No</t>
  </si>
  <si>
    <t xml:space="preserve">New Years </t>
  </si>
  <si>
    <t>Monthly</t>
  </si>
  <si>
    <t>Martin Luther King Jr Day</t>
  </si>
  <si>
    <t>Cancelled</t>
  </si>
  <si>
    <t>Quarterly</t>
  </si>
  <si>
    <t>Memorial Day</t>
  </si>
  <si>
    <t>Other (See comments)</t>
  </si>
  <si>
    <t>Annually</t>
  </si>
  <si>
    <t>Independence Day</t>
  </si>
  <si>
    <t>As needed</t>
  </si>
  <si>
    <t>Labor Day</t>
  </si>
  <si>
    <t>Targeted Monitoring</t>
  </si>
  <si>
    <t>Veterans Day</t>
  </si>
  <si>
    <t>TBD</t>
  </si>
  <si>
    <t>Thanksgiving Day</t>
  </si>
  <si>
    <t>Week Ending</t>
  </si>
  <si>
    <t xml:space="preserve">Number of home health service providers billing through the EVV system (based on the claim line) during this week  </t>
  </si>
  <si>
    <t>% Billing</t>
  </si>
  <si>
    <t>EVV Vendor Weekly Status Report</t>
  </si>
  <si>
    <t>Vendor Name:</t>
  </si>
  <si>
    <t>Reporting Period:</t>
  </si>
  <si>
    <t>Reporting Date:</t>
  </si>
  <si>
    <t>Report Submitted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</si>
</sst>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m/dd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/>
    <xf numFmtId="14" fontId="0" fillId="0" borderId="0" xfId="0" applyNumberFormat="1"/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7" fillId="0" borderId="0" xfId="0" applyFont="1"/>
    <xf numFmtId="9" fontId="6" fillId="0" borderId="2" xfId="1" applyFont="1" applyFill="1" applyBorder="1" applyAlignment="1">
      <alignment horizontal="center" vertical="center" wrapText="1"/>
    </xf>
    <xf numFmtId="9" fontId="6" fillId="3" borderId="2" xfId="1" applyFont="1" applyFill="1" applyBorder="1" applyAlignment="1">
      <alignment horizontal="center" vertical="center" wrapText="1"/>
    </xf>
    <xf numFmtId="9" fontId="6" fillId="2" borderId="1" xfId="1" applyFont="1" applyFill="1" applyBorder="1" applyAlignment="1">
      <alignment horizontal="left" vertical="center" wrapText="1"/>
    </xf>
    <xf numFmtId="16" fontId="0" fillId="0" borderId="0" xfId="0" applyNumberFormat="1"/>
    <xf numFmtId="16" fontId="0" fillId="0" borderId="2" xfId="0" applyNumberFormat="1" applyBorder="1"/>
    <xf numFmtId="0" fontId="1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/>
    </xf>
    <xf numFmtId="10" fontId="7" fillId="0" borderId="2" xfId="1" applyNumberFormat="1" applyFon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9" fontId="1" fillId="0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3" fillId="0" borderId="0" xfId="0" applyFont="1" applyFill="1"/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 indent="1"/>
    </xf>
    <xf numFmtId="0" fontId="5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3fsvip01\Medicaid%20Quality\CCM\Unit%20Templates\Unit%20SMMC%20Report%20Guides\Report%20Guide%20Official%20Templates\Enrollee%20Roster%20and%20Facility%20Residence%20Report\Enrollee_Roster_Facility_Residence_Report_1201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ldoea.sharepoint.com/Users/user/Desktop/Report%20Template%20Revisions/Participant%20Directed%20Option%20Roster%20Report%20-%2009.03.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nrollee Roster"/>
      <sheetName val="State Holiday Dates"/>
      <sheetName val="Data"/>
    </sheetNames>
    <sheetDataSet>
      <sheetData sheetId="0" refreshError="1"/>
      <sheetData sheetId="1">
        <row r="11">
          <cell r="S11" t="str">
            <v>Region 01</v>
          </cell>
        </row>
        <row r="12">
          <cell r="S12" t="str">
            <v>Region 06</v>
          </cell>
        </row>
        <row r="13">
          <cell r="S13" t="str">
            <v>Region 07</v>
          </cell>
        </row>
        <row r="14">
          <cell r="S14" t="str">
            <v>Region 08</v>
          </cell>
        </row>
        <row r="15">
          <cell r="S15" t="str">
            <v>Region 09</v>
          </cell>
        </row>
        <row r="16">
          <cell r="S16" t="str">
            <v>Region 10</v>
          </cell>
        </row>
        <row r="17">
          <cell r="S17" t="str">
            <v>Region 11</v>
          </cell>
        </row>
        <row r="21">
          <cell r="S21" t="str">
            <v>Home</v>
          </cell>
        </row>
        <row r="22">
          <cell r="S22" t="str">
            <v>ALF</v>
          </cell>
        </row>
        <row r="23">
          <cell r="S23" t="str">
            <v>SNF</v>
          </cell>
        </row>
        <row r="24">
          <cell r="S24" t="str">
            <v>AFCH</v>
          </cell>
        </row>
      </sheetData>
      <sheetData sheetId="2" refreshError="1"/>
      <sheetData sheetId="3">
        <row r="2">
          <cell r="C2">
            <v>1</v>
          </cell>
          <cell r="E2" t="str">
            <v>Alachua</v>
          </cell>
        </row>
        <row r="3">
          <cell r="B3" t="str">
            <v>Yes</v>
          </cell>
          <cell r="C3">
            <v>2</v>
          </cell>
          <cell r="E3" t="str">
            <v>Baker</v>
          </cell>
        </row>
        <row r="4">
          <cell r="B4" t="str">
            <v>No</v>
          </cell>
          <cell r="C4">
            <v>3</v>
          </cell>
          <cell r="E4" t="str">
            <v>Bay</v>
          </cell>
        </row>
        <row r="5">
          <cell r="B5" t="str">
            <v>N/A</v>
          </cell>
          <cell r="C5">
            <v>4</v>
          </cell>
          <cell r="E5" t="str">
            <v>Bradford</v>
          </cell>
        </row>
        <row r="6">
          <cell r="C6">
            <v>5</v>
          </cell>
          <cell r="E6" t="str">
            <v>Brevard</v>
          </cell>
        </row>
        <row r="7">
          <cell r="C7">
            <v>6</v>
          </cell>
          <cell r="E7" t="str">
            <v>Broward</v>
          </cell>
        </row>
        <row r="8">
          <cell r="C8">
            <v>7</v>
          </cell>
          <cell r="E8" t="str">
            <v>Calhoun</v>
          </cell>
        </row>
        <row r="9">
          <cell r="C9">
            <v>8</v>
          </cell>
          <cell r="E9" t="str">
            <v>Charlotte</v>
          </cell>
        </row>
        <row r="10">
          <cell r="C10">
            <v>9</v>
          </cell>
          <cell r="E10" t="str">
            <v>Citrus</v>
          </cell>
        </row>
        <row r="11">
          <cell r="C11">
            <v>10</v>
          </cell>
          <cell r="E11" t="str">
            <v>Clay</v>
          </cell>
        </row>
        <row r="12">
          <cell r="C12">
            <v>11</v>
          </cell>
          <cell r="E12" t="str">
            <v>Collier</v>
          </cell>
        </row>
        <row r="13">
          <cell r="E13" t="str">
            <v>Columbia</v>
          </cell>
        </row>
        <row r="14">
          <cell r="E14" t="str">
            <v>Desoto</v>
          </cell>
        </row>
        <row r="15">
          <cell r="E15" t="str">
            <v>Dixie</v>
          </cell>
        </row>
        <row r="16">
          <cell r="E16" t="str">
            <v>Duval</v>
          </cell>
        </row>
        <row r="17">
          <cell r="E17" t="str">
            <v>Escambia</v>
          </cell>
        </row>
        <row r="18">
          <cell r="E18" t="str">
            <v>Flagler</v>
          </cell>
        </row>
        <row r="19">
          <cell r="E19" t="str">
            <v>Franklin</v>
          </cell>
        </row>
        <row r="20">
          <cell r="E20" t="str">
            <v>Gadsden</v>
          </cell>
        </row>
        <row r="21">
          <cell r="E21" t="str">
            <v>Gilchrist</v>
          </cell>
        </row>
        <row r="22">
          <cell r="E22" t="str">
            <v>Glades</v>
          </cell>
        </row>
        <row r="23">
          <cell r="E23" t="str">
            <v>Gulf</v>
          </cell>
        </row>
        <row r="24">
          <cell r="E24" t="str">
            <v>Hamilton</v>
          </cell>
        </row>
        <row r="25">
          <cell r="E25" t="str">
            <v>Hardee</v>
          </cell>
        </row>
        <row r="26">
          <cell r="E26" t="str">
            <v>Hendry</v>
          </cell>
        </row>
        <row r="27">
          <cell r="E27" t="str">
            <v>Hernando</v>
          </cell>
        </row>
        <row r="28">
          <cell r="E28" t="str">
            <v>Highlighands</v>
          </cell>
        </row>
        <row r="29">
          <cell r="E29" t="str">
            <v>Hillsborough</v>
          </cell>
        </row>
        <row r="30">
          <cell r="E30" t="str">
            <v>Holmes</v>
          </cell>
        </row>
        <row r="31">
          <cell r="E31" t="str">
            <v>Indian river</v>
          </cell>
        </row>
        <row r="32">
          <cell r="E32" t="str">
            <v>Jackson</v>
          </cell>
        </row>
        <row r="33">
          <cell r="E33" t="str">
            <v>Jefferson</v>
          </cell>
        </row>
        <row r="34">
          <cell r="E34" t="str">
            <v>Lafayette</v>
          </cell>
        </row>
        <row r="35">
          <cell r="E35" t="str">
            <v>Lake</v>
          </cell>
        </row>
        <row r="36">
          <cell r="E36" t="str">
            <v>Lee</v>
          </cell>
        </row>
        <row r="37">
          <cell r="E37" t="str">
            <v>Leon</v>
          </cell>
        </row>
        <row r="38">
          <cell r="E38" t="str">
            <v>Levy</v>
          </cell>
        </row>
        <row r="39">
          <cell r="E39" t="str">
            <v>Liberty</v>
          </cell>
        </row>
        <row r="40">
          <cell r="E40" t="str">
            <v>Madison</v>
          </cell>
        </row>
        <row r="41">
          <cell r="E41" t="str">
            <v>Manatee</v>
          </cell>
        </row>
        <row r="42">
          <cell r="E42" t="str">
            <v>Marion</v>
          </cell>
        </row>
        <row r="43">
          <cell r="E43" t="str">
            <v>Martin</v>
          </cell>
        </row>
        <row r="44">
          <cell r="E44" t="str">
            <v>Miami-Dade</v>
          </cell>
        </row>
        <row r="45">
          <cell r="E45" t="str">
            <v>Monroe</v>
          </cell>
        </row>
        <row r="46">
          <cell r="E46" t="str">
            <v>Nassau</v>
          </cell>
        </row>
        <row r="47">
          <cell r="E47" t="str">
            <v>Okaloosa</v>
          </cell>
        </row>
        <row r="48">
          <cell r="E48" t="str">
            <v>Okeechobee</v>
          </cell>
        </row>
        <row r="49">
          <cell r="E49" t="str">
            <v>Orange</v>
          </cell>
        </row>
        <row r="50">
          <cell r="E50" t="str">
            <v>Osceola</v>
          </cell>
        </row>
        <row r="51">
          <cell r="E51" t="str">
            <v>Palm Beach</v>
          </cell>
        </row>
        <row r="52">
          <cell r="E52" t="str">
            <v>Pasco</v>
          </cell>
        </row>
        <row r="53">
          <cell r="E53" t="str">
            <v>Pinellas</v>
          </cell>
        </row>
        <row r="54">
          <cell r="E54" t="str">
            <v>Polk</v>
          </cell>
        </row>
        <row r="55">
          <cell r="E55" t="str">
            <v>Putnam</v>
          </cell>
        </row>
        <row r="56">
          <cell r="E56" t="str">
            <v>Santa Rosa</v>
          </cell>
        </row>
        <row r="57">
          <cell r="E57" t="str">
            <v>Sarasota</v>
          </cell>
        </row>
        <row r="58">
          <cell r="E58" t="str">
            <v>Seminole</v>
          </cell>
        </row>
        <row r="59">
          <cell r="E59" t="str">
            <v>St. Johns</v>
          </cell>
        </row>
        <row r="60">
          <cell r="E60" t="str">
            <v>St. Lucie</v>
          </cell>
        </row>
        <row r="61">
          <cell r="E61" t="str">
            <v>Sumter</v>
          </cell>
        </row>
        <row r="62">
          <cell r="E62" t="str">
            <v>Suwanee</v>
          </cell>
        </row>
        <row r="63">
          <cell r="E63" t="str">
            <v>Taylor</v>
          </cell>
        </row>
        <row r="64">
          <cell r="E64" t="str">
            <v>Union</v>
          </cell>
        </row>
        <row r="65">
          <cell r="E65" t="str">
            <v>Volusia</v>
          </cell>
        </row>
        <row r="66">
          <cell r="E66" t="str">
            <v>Wakulla</v>
          </cell>
        </row>
        <row r="67">
          <cell r="E67" t="str">
            <v>Walton</v>
          </cell>
        </row>
        <row r="68">
          <cell r="E68" t="str">
            <v>Washington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DO Roster"/>
    </sheetNames>
    <sheetDataSet>
      <sheetData sheetId="0"/>
      <sheetData sheetId="1">
        <row r="6">
          <cell r="AQ6" t="str">
            <v>Alachua</v>
          </cell>
        </row>
        <row r="7">
          <cell r="AQ7" t="str">
            <v>Baker</v>
          </cell>
        </row>
        <row r="8">
          <cell r="AQ8" t="str">
            <v>Bay</v>
          </cell>
        </row>
        <row r="9">
          <cell r="AQ9" t="str">
            <v>Bradford</v>
          </cell>
        </row>
        <row r="10">
          <cell r="AQ10" t="str">
            <v>Brevard</v>
          </cell>
        </row>
        <row r="11">
          <cell r="AQ11" t="str">
            <v>Broward</v>
          </cell>
        </row>
        <row r="12">
          <cell r="AQ12" t="str">
            <v>Calhoun</v>
          </cell>
        </row>
        <row r="13">
          <cell r="AQ13" t="str">
            <v>Charlotte</v>
          </cell>
        </row>
        <row r="14">
          <cell r="AQ14" t="str">
            <v>Citrus</v>
          </cell>
        </row>
        <row r="15">
          <cell r="AQ15" t="str">
            <v>Clay</v>
          </cell>
        </row>
        <row r="16">
          <cell r="AQ16" t="str">
            <v>Collier</v>
          </cell>
        </row>
        <row r="17">
          <cell r="AQ17" t="str">
            <v>Columbia</v>
          </cell>
        </row>
        <row r="18">
          <cell r="AQ18" t="str">
            <v>Desoto</v>
          </cell>
        </row>
        <row r="19">
          <cell r="AQ19" t="str">
            <v>Dixie</v>
          </cell>
        </row>
        <row r="20">
          <cell r="AQ20" t="str">
            <v>Duval</v>
          </cell>
        </row>
        <row r="21">
          <cell r="AQ21" t="str">
            <v>Escambia</v>
          </cell>
        </row>
        <row r="22">
          <cell r="AQ22" t="str">
            <v>Flagler</v>
          </cell>
        </row>
        <row r="23">
          <cell r="AQ23" t="str">
            <v>Franklin</v>
          </cell>
        </row>
        <row r="24">
          <cell r="AQ24" t="str">
            <v>Gadsen</v>
          </cell>
        </row>
        <row r="25">
          <cell r="AQ25" t="str">
            <v>Gilchrist</v>
          </cell>
        </row>
        <row r="26">
          <cell r="AQ26" t="str">
            <v>Glades</v>
          </cell>
        </row>
        <row r="27">
          <cell r="AQ27" t="str">
            <v>Gulf</v>
          </cell>
        </row>
        <row r="28">
          <cell r="AQ28" t="str">
            <v>Hamilton</v>
          </cell>
        </row>
        <row r="29">
          <cell r="AQ29" t="str">
            <v>Hardee</v>
          </cell>
        </row>
        <row r="30">
          <cell r="AQ30" t="str">
            <v>Hendry</v>
          </cell>
        </row>
        <row r="31">
          <cell r="AQ31" t="str">
            <v>Hernando</v>
          </cell>
        </row>
        <row r="32">
          <cell r="AQ32" t="str">
            <v>Highlands</v>
          </cell>
        </row>
        <row r="33">
          <cell r="AQ33" t="str">
            <v>Hillsborough</v>
          </cell>
        </row>
        <row r="34">
          <cell r="AQ34" t="str">
            <v>Holmes</v>
          </cell>
        </row>
        <row r="35">
          <cell r="AQ35" t="str">
            <v>Indian River</v>
          </cell>
        </row>
        <row r="36">
          <cell r="AQ36" t="str">
            <v>Jackson</v>
          </cell>
        </row>
        <row r="37">
          <cell r="AQ37" t="str">
            <v>Jefferson</v>
          </cell>
        </row>
        <row r="38">
          <cell r="AQ38" t="str">
            <v>Lafayette</v>
          </cell>
        </row>
        <row r="39">
          <cell r="AQ39" t="str">
            <v>Lake</v>
          </cell>
        </row>
        <row r="40">
          <cell r="AQ40" t="str">
            <v>Lee</v>
          </cell>
        </row>
        <row r="41">
          <cell r="AQ41" t="str">
            <v>Leon</v>
          </cell>
        </row>
        <row r="42">
          <cell r="AQ42" t="str">
            <v>Levy</v>
          </cell>
        </row>
        <row r="43">
          <cell r="AQ43" t="str">
            <v>Liberty</v>
          </cell>
        </row>
        <row r="44">
          <cell r="AQ44" t="str">
            <v>Madison</v>
          </cell>
        </row>
        <row r="45">
          <cell r="AQ45" t="str">
            <v>Manatee</v>
          </cell>
        </row>
        <row r="46">
          <cell r="AQ46" t="str">
            <v>Marion</v>
          </cell>
        </row>
        <row r="47">
          <cell r="AQ47" t="str">
            <v>Martin</v>
          </cell>
        </row>
        <row r="48">
          <cell r="AQ48" t="str">
            <v>Miami-Dade</v>
          </cell>
        </row>
        <row r="49">
          <cell r="AQ49" t="str">
            <v>monrue</v>
          </cell>
        </row>
        <row r="50">
          <cell r="AQ50" t="str">
            <v>Nassau</v>
          </cell>
        </row>
        <row r="51">
          <cell r="AQ51" t="str">
            <v>Okaloosa</v>
          </cell>
        </row>
        <row r="52">
          <cell r="AQ52" t="str">
            <v>Okeechobee</v>
          </cell>
        </row>
        <row r="53">
          <cell r="AQ53" t="str">
            <v>Orange</v>
          </cell>
        </row>
        <row r="54">
          <cell r="AQ54" t="str">
            <v>Osceola</v>
          </cell>
        </row>
        <row r="55">
          <cell r="AQ55" t="str">
            <v>Palm Beach</v>
          </cell>
        </row>
        <row r="56">
          <cell r="AQ56" t="str">
            <v>Pasco</v>
          </cell>
        </row>
        <row r="57">
          <cell r="AQ57" t="str">
            <v>Pinellas</v>
          </cell>
        </row>
        <row r="58">
          <cell r="AQ58" t="str">
            <v>Polk</v>
          </cell>
        </row>
        <row r="59">
          <cell r="AQ59" t="str">
            <v>Putnam</v>
          </cell>
        </row>
        <row r="60">
          <cell r="AQ60" t="str">
            <v>Santa Rosa</v>
          </cell>
        </row>
        <row r="61">
          <cell r="AQ61" t="str">
            <v>Sarasota</v>
          </cell>
        </row>
        <row r="62">
          <cell r="AQ62" t="str">
            <v>Seminole</v>
          </cell>
        </row>
        <row r="63">
          <cell r="AQ63" t="str">
            <v>St. Johns</v>
          </cell>
        </row>
        <row r="64">
          <cell r="AQ64" t="str">
            <v>St. Lucie</v>
          </cell>
        </row>
        <row r="65">
          <cell r="AQ65" t="str">
            <v>Sumter</v>
          </cell>
        </row>
        <row r="66">
          <cell r="AQ66" t="str">
            <v>Suwanee</v>
          </cell>
        </row>
        <row r="67">
          <cell r="AQ67" t="str">
            <v>Taylor</v>
          </cell>
        </row>
        <row r="68">
          <cell r="AQ68" t="str">
            <v>Union</v>
          </cell>
        </row>
        <row r="69">
          <cell r="AQ69" t="str">
            <v>Volusia</v>
          </cell>
        </row>
        <row r="70">
          <cell r="AQ70" t="str">
            <v>Wakulla</v>
          </cell>
        </row>
        <row r="71">
          <cell r="AQ71" t="str">
            <v>Walton</v>
          </cell>
        </row>
        <row r="72">
          <cell r="AQ72" t="str">
            <v>Washington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A1:F26"/>
  <sheetViews>
    <sheetView tabSelected="1" zoomScaleNormal="100" workbookViewId="0">
      <selection activeCell="E2" sqref="E2"/>
    </sheetView>
  </sheetViews>
  <sheetFormatPr defaultRowHeight="14.4" x14ac:dyDescent="0.55000000000000004"/>
  <cols>
    <col min="1" max="1" width="10.9453125" customWidth="1"/>
    <col min="2" max="2" width="17.5234375" style="1" customWidth="1"/>
    <col min="3" max="3" width="18.5234375" customWidth="1"/>
    <col min="4" max="4" width="10.734375" customWidth="1"/>
  </cols>
  <sheetData>
    <row r="1" spans="1:6" ht="28.5" customHeight="1" x14ac:dyDescent="0.55000000000000004">
      <c r="A1" s="26" t="s">
        <v>33</v>
      </c>
      <c r="B1" s="26"/>
      <c r="C1" s="26"/>
      <c r="D1" s="26"/>
    </row>
    <row r="3" spans="1:6" x14ac:dyDescent="0.55000000000000004">
      <c r="A3" s="23" t="s">
        <v>34</v>
      </c>
      <c r="B3" s="23"/>
      <c r="C3" s="28"/>
      <c r="D3" s="28"/>
    </row>
    <row r="4" spans="1:6" x14ac:dyDescent="0.55000000000000004">
      <c r="A4" s="24" t="s">
        <v>35</v>
      </c>
      <c r="B4" s="24"/>
      <c r="C4" s="27"/>
      <c r="D4" s="27"/>
    </row>
    <row r="5" spans="1:6" x14ac:dyDescent="0.55000000000000004">
      <c r="A5" s="25" t="s">
        <v>36</v>
      </c>
      <c r="B5" s="25"/>
      <c r="C5" s="27"/>
      <c r="D5" s="27"/>
    </row>
    <row r="6" spans="1:6" x14ac:dyDescent="0.55000000000000004">
      <c r="A6" s="23" t="s">
        <v>37</v>
      </c>
      <c r="B6" s="23"/>
      <c r="C6" s="28"/>
      <c r="D6" s="28"/>
    </row>
    <row r="7" spans="1:6" s="2" customFormat="1" x14ac:dyDescent="0.55000000000000004">
      <c r="A7" s="21"/>
      <c r="B7" s="3"/>
    </row>
    <row r="8" spans="1:6" s="2" customFormat="1" ht="14.7" thickBot="1" x14ac:dyDescent="0.6">
      <c r="B8" s="3"/>
    </row>
    <row r="9" spans="1:6" ht="144" customHeight="1" x14ac:dyDescent="0.55000000000000004">
      <c r="A9" s="6" t="s">
        <v>30</v>
      </c>
      <c r="B9" s="7" t="s">
        <v>0</v>
      </c>
      <c r="C9" s="11" t="s">
        <v>31</v>
      </c>
      <c r="D9" s="10" t="s">
        <v>32</v>
      </c>
      <c r="E9" s="8"/>
      <c r="F9" s="8"/>
    </row>
    <row r="10" spans="1:6" x14ac:dyDescent="0.55000000000000004">
      <c r="A10" s="13">
        <v>44178</v>
      </c>
      <c r="B10" s="14"/>
      <c r="C10" s="15"/>
      <c r="D10" s="9" t="e">
        <f t="shared" ref="D10:D25" si="0">C10/B10</f>
        <v>#DIV/0!</v>
      </c>
      <c r="E10" s="8"/>
      <c r="F10" s="8"/>
    </row>
    <row r="11" spans="1:6" x14ac:dyDescent="0.55000000000000004">
      <c r="A11" s="13">
        <v>44185</v>
      </c>
      <c r="B11" s="14"/>
      <c r="C11" s="16"/>
      <c r="D11" s="9" t="e">
        <f t="shared" si="0"/>
        <v>#DIV/0!</v>
      </c>
      <c r="E11" s="8"/>
      <c r="F11" s="8"/>
    </row>
    <row r="12" spans="1:6" x14ac:dyDescent="0.55000000000000004">
      <c r="A12" s="13">
        <v>44192</v>
      </c>
      <c r="B12" s="14"/>
      <c r="C12" s="15"/>
      <c r="D12" s="9" t="e">
        <f t="shared" si="0"/>
        <v>#DIV/0!</v>
      </c>
      <c r="E12" s="8"/>
      <c r="F12" s="8"/>
    </row>
    <row r="13" spans="1:6" x14ac:dyDescent="0.55000000000000004">
      <c r="A13" s="13">
        <v>44199</v>
      </c>
      <c r="B13" s="14"/>
      <c r="C13" s="15"/>
      <c r="D13" s="9" t="e">
        <f t="shared" si="0"/>
        <v>#DIV/0!</v>
      </c>
      <c r="E13" s="8"/>
      <c r="F13" s="8"/>
    </row>
    <row r="14" spans="1:6" x14ac:dyDescent="0.55000000000000004">
      <c r="A14" s="13">
        <v>44206</v>
      </c>
      <c r="B14" s="14"/>
      <c r="C14" s="15"/>
      <c r="D14" s="9" t="e">
        <f t="shared" si="0"/>
        <v>#DIV/0!</v>
      </c>
      <c r="E14" s="8"/>
      <c r="F14" s="8"/>
    </row>
    <row r="15" spans="1:6" x14ac:dyDescent="0.55000000000000004">
      <c r="A15" s="13">
        <v>44213</v>
      </c>
      <c r="B15" s="14"/>
      <c r="C15" s="17"/>
      <c r="D15" s="18" t="e">
        <f t="shared" si="0"/>
        <v>#DIV/0!</v>
      </c>
    </row>
    <row r="16" spans="1:6" x14ac:dyDescent="0.55000000000000004">
      <c r="A16" s="13">
        <v>44220</v>
      </c>
      <c r="B16" s="19"/>
      <c r="C16" s="20"/>
      <c r="D16" s="18" t="e">
        <f t="shared" si="0"/>
        <v>#DIV/0!</v>
      </c>
    </row>
    <row r="17" spans="1:4" x14ac:dyDescent="0.55000000000000004">
      <c r="A17" s="13">
        <v>44227</v>
      </c>
      <c r="B17" s="19"/>
      <c r="C17" s="20"/>
      <c r="D17" s="18" t="e">
        <f t="shared" si="0"/>
        <v>#DIV/0!</v>
      </c>
    </row>
    <row r="18" spans="1:4" x14ac:dyDescent="0.55000000000000004">
      <c r="A18" s="13">
        <v>44234</v>
      </c>
      <c r="B18" s="19"/>
      <c r="C18" s="20"/>
      <c r="D18" s="18" t="e">
        <f t="shared" si="0"/>
        <v>#DIV/0!</v>
      </c>
    </row>
    <row r="19" spans="1:4" x14ac:dyDescent="0.55000000000000004">
      <c r="A19" s="13">
        <v>44241</v>
      </c>
      <c r="B19" s="19"/>
      <c r="C19" s="20"/>
      <c r="D19" s="18" t="e">
        <f t="shared" si="0"/>
        <v>#DIV/0!</v>
      </c>
    </row>
    <row r="20" spans="1:4" x14ac:dyDescent="0.55000000000000004">
      <c r="A20" s="13">
        <v>44248</v>
      </c>
      <c r="B20" s="19"/>
      <c r="C20" s="20"/>
      <c r="D20" s="18" t="e">
        <f t="shared" si="0"/>
        <v>#DIV/0!</v>
      </c>
    </row>
    <row r="21" spans="1:4" x14ac:dyDescent="0.55000000000000004">
      <c r="A21" s="13">
        <v>44255</v>
      </c>
      <c r="B21" s="19"/>
      <c r="C21" s="20"/>
      <c r="D21" s="18" t="e">
        <f t="shared" si="0"/>
        <v>#DIV/0!</v>
      </c>
    </row>
    <row r="22" spans="1:4" x14ac:dyDescent="0.55000000000000004">
      <c r="A22" s="13">
        <v>44262</v>
      </c>
      <c r="B22" s="19"/>
      <c r="C22" s="20"/>
      <c r="D22" s="18" t="e">
        <f t="shared" si="0"/>
        <v>#DIV/0!</v>
      </c>
    </row>
    <row r="23" spans="1:4" x14ac:dyDescent="0.55000000000000004">
      <c r="A23" s="13">
        <v>44269</v>
      </c>
      <c r="B23" s="19"/>
      <c r="C23" s="20"/>
      <c r="D23" s="18" t="e">
        <f t="shared" si="0"/>
        <v>#DIV/0!</v>
      </c>
    </row>
    <row r="24" spans="1:4" x14ac:dyDescent="0.55000000000000004">
      <c r="A24" s="13">
        <v>44276</v>
      </c>
      <c r="B24" s="19"/>
      <c r="C24" s="20"/>
      <c r="D24" s="18" t="e">
        <f t="shared" si="0"/>
        <v>#DIV/0!</v>
      </c>
    </row>
    <row r="25" spans="1:4" x14ac:dyDescent="0.55000000000000004">
      <c r="A25" s="13">
        <v>44283</v>
      </c>
      <c r="B25" s="19"/>
      <c r="C25" s="20"/>
      <c r="D25" s="18" t="e">
        <f t="shared" si="0"/>
        <v>#DIV/0!</v>
      </c>
    </row>
    <row r="26" spans="1:4" x14ac:dyDescent="0.55000000000000004">
      <c r="A26" s="12"/>
    </row>
  </sheetData>
  <mergeCells count="9">
    <mergeCell ref="A1:D1"/>
    <mergeCell ref="A3:B3"/>
    <mergeCell ref="A4:B4"/>
    <mergeCell ref="A5:B5"/>
    <mergeCell ref="A6:B6"/>
    <mergeCell ref="C3:D3"/>
    <mergeCell ref="C4:D4"/>
    <mergeCell ref="C5:D5"/>
    <mergeCell ref="C6:D6"/>
  </mergeCells>
  <pageMargins left="0.25" right="0.25" top="0.75" bottom="0.75" header="0.3" footer="0.3"/>
  <pageSetup paperSize="3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I23"/>
  <sheetViews>
    <sheetView topLeftCell="A2" workbookViewId="0">
      <selection activeCell="G4" sqref="G4"/>
    </sheetView>
  </sheetViews>
  <sheetFormatPr defaultRowHeight="14.4" x14ac:dyDescent="0.55000000000000004"/>
  <cols>
    <col min="2" max="2" width="23.47265625" customWidth="1"/>
    <col min="3" max="3" width="15.5234375" customWidth="1"/>
    <col min="7" max="7" width="21.47265625" bestFit="1" customWidth="1"/>
    <col min="8" max="8" width="19.47265625" bestFit="1" customWidth="1"/>
  </cols>
  <sheetData>
    <row r="3" spans="2:9" x14ac:dyDescent="0.55000000000000004">
      <c r="B3" s="22" t="s">
        <v>3</v>
      </c>
      <c r="C3" s="22"/>
    </row>
    <row r="4" spans="2:9" x14ac:dyDescent="0.55000000000000004">
      <c r="B4" s="4" t="s">
        <v>4</v>
      </c>
      <c r="C4" s="4" t="s">
        <v>1</v>
      </c>
      <c r="G4" s="4" t="s">
        <v>2</v>
      </c>
      <c r="H4" s="4" t="s">
        <v>5</v>
      </c>
      <c r="I4" s="4" t="s">
        <v>6</v>
      </c>
    </row>
    <row r="5" spans="2:9" x14ac:dyDescent="0.55000000000000004">
      <c r="B5" t="s">
        <v>7</v>
      </c>
      <c r="C5" s="5">
        <v>43797</v>
      </c>
      <c r="G5" t="s">
        <v>8</v>
      </c>
      <c r="H5" t="s">
        <v>9</v>
      </c>
      <c r="I5" t="s">
        <v>10</v>
      </c>
    </row>
    <row r="6" spans="2:9" x14ac:dyDescent="0.55000000000000004">
      <c r="B6" t="s">
        <v>11</v>
      </c>
      <c r="C6" s="5">
        <v>43824</v>
      </c>
      <c r="G6" t="s">
        <v>12</v>
      </c>
      <c r="H6" t="s">
        <v>13</v>
      </c>
      <c r="I6" t="s">
        <v>14</v>
      </c>
    </row>
    <row r="7" spans="2:9" x14ac:dyDescent="0.55000000000000004">
      <c r="B7" t="s">
        <v>15</v>
      </c>
      <c r="C7" s="5">
        <v>43831</v>
      </c>
      <c r="G7" t="s">
        <v>18</v>
      </c>
      <c r="H7" t="s">
        <v>16</v>
      </c>
    </row>
    <row r="8" spans="2:9" x14ac:dyDescent="0.55000000000000004">
      <c r="B8" t="s">
        <v>17</v>
      </c>
      <c r="C8" s="5">
        <v>43850</v>
      </c>
      <c r="G8" t="s">
        <v>21</v>
      </c>
      <c r="H8" t="s">
        <v>19</v>
      </c>
    </row>
    <row r="9" spans="2:9" x14ac:dyDescent="0.55000000000000004">
      <c r="B9" t="s">
        <v>20</v>
      </c>
      <c r="C9" s="5">
        <v>43976</v>
      </c>
      <c r="H9" t="s">
        <v>22</v>
      </c>
    </row>
    <row r="10" spans="2:9" x14ac:dyDescent="0.55000000000000004">
      <c r="B10" t="s">
        <v>23</v>
      </c>
      <c r="C10" s="5">
        <v>44016</v>
      </c>
      <c r="H10" t="s">
        <v>24</v>
      </c>
    </row>
    <row r="11" spans="2:9" x14ac:dyDescent="0.55000000000000004">
      <c r="B11" t="s">
        <v>25</v>
      </c>
      <c r="C11" s="5">
        <v>44081</v>
      </c>
      <c r="H11" t="s">
        <v>26</v>
      </c>
    </row>
    <row r="12" spans="2:9" x14ac:dyDescent="0.55000000000000004">
      <c r="B12" t="s">
        <v>27</v>
      </c>
      <c r="C12" s="5">
        <v>44146</v>
      </c>
      <c r="H12" t="s">
        <v>28</v>
      </c>
    </row>
    <row r="13" spans="2:9" x14ac:dyDescent="0.55000000000000004">
      <c r="B13" t="s">
        <v>29</v>
      </c>
      <c r="C13" s="5">
        <v>44161</v>
      </c>
    </row>
    <row r="14" spans="2:9" x14ac:dyDescent="0.55000000000000004">
      <c r="B14" s="5" t="s">
        <v>11</v>
      </c>
      <c r="C14" s="5">
        <v>44190</v>
      </c>
    </row>
    <row r="15" spans="2:9" x14ac:dyDescent="0.55000000000000004">
      <c r="B15" t="s">
        <v>15</v>
      </c>
      <c r="C15" s="5">
        <v>44197</v>
      </c>
    </row>
    <row r="16" spans="2:9" x14ac:dyDescent="0.55000000000000004">
      <c r="B16" t="s">
        <v>17</v>
      </c>
      <c r="C16" s="5">
        <v>44214</v>
      </c>
    </row>
    <row r="17" spans="2:3" x14ac:dyDescent="0.55000000000000004">
      <c r="B17" t="s">
        <v>20</v>
      </c>
      <c r="C17" s="5">
        <v>44347</v>
      </c>
    </row>
    <row r="18" spans="2:3" x14ac:dyDescent="0.55000000000000004">
      <c r="B18" t="s">
        <v>23</v>
      </c>
      <c r="C18" s="5">
        <v>44381</v>
      </c>
    </row>
    <row r="19" spans="2:3" x14ac:dyDescent="0.55000000000000004">
      <c r="B19" t="s">
        <v>25</v>
      </c>
      <c r="C19" s="5">
        <v>44445</v>
      </c>
    </row>
    <row r="20" spans="2:3" x14ac:dyDescent="0.55000000000000004">
      <c r="B20" t="s">
        <v>27</v>
      </c>
      <c r="C20" s="5">
        <v>44511</v>
      </c>
    </row>
    <row r="21" spans="2:3" x14ac:dyDescent="0.55000000000000004">
      <c r="B21" t="s">
        <v>29</v>
      </c>
      <c r="C21" s="5">
        <v>44525</v>
      </c>
    </row>
    <row r="22" spans="2:3" x14ac:dyDescent="0.55000000000000004">
      <c r="B22" s="5" t="s">
        <v>11</v>
      </c>
      <c r="C22" s="5">
        <v>44555</v>
      </c>
    </row>
    <row r="23" spans="2:3" x14ac:dyDescent="0.55000000000000004">
      <c r="B23" t="s">
        <v>15</v>
      </c>
      <c r="C23" s="5">
        <v>44562</v>
      </c>
    </row>
  </sheetData>
  <mergeCells count="1">
    <mergeCell ref="B3:C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6EE89475653E4D8C745C234CA48A19" ma:contentTypeVersion="11" ma:contentTypeDescription="Create a new document." ma:contentTypeScope="" ma:versionID="e59ea918cd6fcd99c9e72d31e6a1c44b">
  <xsd:schema xmlns:xsd="http://www.w3.org/2001/XMLSchema" xmlns:xs="http://www.w3.org/2001/XMLSchema" xmlns:p="http://schemas.microsoft.com/office/2006/metadata/properties" xmlns:ns3="83984449-775c-4a51-bf16-4fcedc9275ca" xmlns:ns4="258e173b-3be0-4cdc-8ba1-922a9b37ada1" targetNamespace="http://schemas.microsoft.com/office/2006/metadata/properties" ma:root="true" ma:fieldsID="f5925ca7433f838539aaed7cc9f45d11" ns3:_="" ns4:_="">
    <xsd:import namespace="83984449-775c-4a51-bf16-4fcedc9275ca"/>
    <xsd:import namespace="258e173b-3be0-4cdc-8ba1-922a9b37ada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84449-775c-4a51-bf16-4fcedc9275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8e173b-3be0-4cdc-8ba1-922a9b37ad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961328-D1C3-4E7A-AD57-E04228CCE7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BF411A-0F13-496E-95D3-C5EEB8BC04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984449-775c-4a51-bf16-4fcedc9275ca"/>
    <ds:schemaRef ds:uri="258e173b-3be0-4cdc-8ba1-922a9b37ad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236429-1408-4ED8-866E-B068BD94D48F}">
  <ds:schemaRefs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258e173b-3be0-4cdc-8ba1-922a9b37ada1"/>
    <ds:schemaRef ds:uri="83984449-775c-4a51-bf16-4fcedc9275ca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EVV Weekly Status Report</vt:lpstr>
      <vt:lpstr>State Holiday Dates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Baker, Erica</dc:creator>
  <cp:keywords/>
  <dc:description/>
  <cp:lastModifiedBy>Rinaldi, Susan</cp:lastModifiedBy>
  <cp:revision/>
  <cp:lastPrinted>2020-02-27T18:05:59Z</cp:lastPrinted>
  <dcterms:created xsi:type="dcterms:W3CDTF">2019-11-27T15:47:14Z</dcterms:created>
  <dcterms:modified xsi:type="dcterms:W3CDTF">2020-12-15T20:08:16Z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0x010100EA6EE89475653E4D8C745C234CA48A19</vt:lpwstr>
  </property>
</Properties>
</file>