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Gross Adjustments\Gross Adjustments 2025\"/>
    </mc:Choice>
  </mc:AlternateContent>
  <xr:revisionPtr revIDLastSave="0" documentId="13_ncr:1_{ABD47525-675A-463D-BDB6-49FA2E65CB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8" i="1"/>
  <c r="F28" i="1"/>
  <c r="F3" i="1"/>
  <c r="E3" i="1"/>
  <c r="E29" i="1" l="1"/>
  <c r="F29" i="1"/>
  <c r="E30" i="1"/>
  <c r="F30" i="1"/>
</calcChain>
</file>

<file path=xl/sharedStrings.xml><?xml version="1.0" encoding="utf-8"?>
<sst xmlns="http://schemas.openxmlformats.org/spreadsheetml/2006/main" count="95" uniqueCount="39">
  <si>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</si>
  <si>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</si>
  <si>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</si>
  <si>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</si>
  <si>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</si>
  <si>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</si>
  <si>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</si>
  <si>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</si>
  <si>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</si>
  <si>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</si>
  <si>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</si>
  <si>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026772400</t>
  </si>
  <si>
    <t>NH15-102C</t>
  </si>
  <si>
    <t>002653600</t>
  </si>
  <si>
    <t>NH18-009L</t>
  </si>
  <si>
    <t>012223600</t>
  </si>
  <si>
    <t>NH16-003L</t>
  </si>
  <si>
    <t>012223900</t>
  </si>
  <si>
    <t>NH15-148G</t>
  </si>
  <si>
    <t>012224200</t>
  </si>
  <si>
    <t>NH15-048C</t>
  </si>
  <si>
    <t>020158800</t>
  </si>
  <si>
    <t>NH14-146C</t>
  </si>
  <si>
    <t>020270300</t>
  </si>
  <si>
    <t>NH14-090C</t>
  </si>
  <si>
    <t>NH15-135C</t>
  </si>
  <si>
    <t>020367000</t>
  </si>
  <si>
    <t>020951100</t>
  </si>
  <si>
    <t>NH15-095C</t>
  </si>
  <si>
    <t>022380800</t>
  </si>
  <si>
    <t>NH15-046C</t>
  </si>
  <si>
    <t>025167300</t>
  </si>
  <si>
    <t>026395800</t>
  </si>
  <si>
    <t>NH15-010G</t>
  </si>
  <si>
    <t>026556000</t>
  </si>
  <si>
    <t>NH15-101C</t>
  </si>
  <si>
    <t>032532500</t>
  </si>
  <si>
    <t>NH16-087C</t>
  </si>
  <si>
    <t>95825-25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</si>
</sst>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yyyymmdd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164" fontId="2" fillId="0" borderId="1" xfId="0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2" fontId="2" fillId="0" borderId="3" xfId="12" applyNumberFormat="1" applyFont="1" applyFill="1" applyBorder="1" applyAlignment="1">
      <alignment horizontal="center"/>
    </xf>
    <xf numFmtId="164" fontId="2" fillId="0" borderId="1" xfId="13" applyNumberFormat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0" fontId="5" fillId="0" borderId="0" xfId="0" applyFont="1"/>
    <xf numFmtId="49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/>
    </xf>
    <xf numFmtId="0" fontId="2" fillId="0" borderId="0" xfId="0" applyFont="1"/>
    <xf numFmtId="2" fontId="2" fillId="0" borderId="1" xfId="1" applyNumberFormat="1" applyFont="1" applyBorder="1" applyAlignment="1">
      <alignment horizontal="center"/>
    </xf>
    <xf numFmtId="2" fontId="2" fillId="0" borderId="1" xfId="6" applyNumberForma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2" fillId="0" borderId="1" xfId="6" applyNumberFormat="1" applyBorder="1" applyAlignment="1">
      <alignment horizontal="center"/>
    </xf>
    <xf numFmtId="164" fontId="2" fillId="0" borderId="1" xfId="2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2" xfId="1" quotePrefix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2" fontId="2" fillId="0" borderId="2" xfId="12" applyNumberFormat="1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</cellXfs>
  <cellStyles count="26">
    <cellStyle name="Currency 2" xfId="1" xr:uid="{00000000-0005-0000-0000-000000000000}"/>
    <cellStyle name="Currency 2 2" xfId="12" xr:uid="{00000000-0005-0000-0000-000001000000}"/>
    <cellStyle name="Currency 3" xfId="14" xr:uid="{00000000-0005-0000-0000-000002000000}"/>
    <cellStyle name="Currency 3 2" xfId="24" xr:uid="{00000000-0005-0000-0000-000003000000}"/>
    <cellStyle name="Currency 4" xfId="8" xr:uid="{00000000-0005-0000-0000-000004000000}"/>
    <cellStyle name="Currency 4 2" xfId="19" xr:uid="{00000000-0005-0000-0000-000005000000}"/>
    <cellStyle name="Currency 5" xfId="10" xr:uid="{00000000-0005-0000-0000-000006000000}"/>
    <cellStyle name="Currency 5 2" xfId="21" xr:uid="{00000000-0005-0000-0000-000007000000}"/>
    <cellStyle name="Currency 7" xfId="11" xr:uid="{00000000-0005-0000-0000-000008000000}"/>
    <cellStyle name="Currency 7 2" xfId="22" xr:uid="{00000000-0005-0000-0000-000009000000}"/>
    <cellStyle name="Normal" xfId="0" builtinId="0"/>
    <cellStyle name="Normal 2" xfId="6" xr:uid="{00000000-0005-0000-0000-00000B000000}"/>
    <cellStyle name="Normal 2 2" xfId="4" xr:uid="{00000000-0005-0000-0000-00000C000000}"/>
    <cellStyle name="Normal 2 2 2" xfId="16" xr:uid="{00000000-0005-0000-0000-00000D000000}"/>
    <cellStyle name="Normal 3" xfId="5" xr:uid="{00000000-0005-0000-0000-00000E000000}"/>
    <cellStyle name="Normal 3 2" xfId="17" xr:uid="{00000000-0005-0000-0000-00000F000000}"/>
    <cellStyle name="Normal 4" xfId="15" xr:uid="{00000000-0005-0000-0000-000010000000}"/>
    <cellStyle name="Normal 4 2" xfId="23" xr:uid="{00000000-0005-0000-0000-000011000000}"/>
    <cellStyle name="Normal 5" xfId="7" xr:uid="{00000000-0005-0000-0000-000012000000}"/>
    <cellStyle name="Normal 5 2" xfId="18" xr:uid="{00000000-0005-0000-0000-000013000000}"/>
    <cellStyle name="Normal 6" xfId="9" xr:uid="{00000000-0005-0000-0000-000014000000}"/>
    <cellStyle name="Normal 6 2" xfId="20" xr:uid="{00000000-0005-0000-0000-000015000000}"/>
    <cellStyle name="Normal 7" xfId="3" xr:uid="{00000000-0005-0000-0000-000016000000}"/>
    <cellStyle name="Normal 7 2" xfId="25" xr:uid="{D5C57B18-E0E8-475B-813F-3455A7B4B622}"/>
    <cellStyle name="Normal 8" xfId="2" xr:uid="{00000000-0005-0000-0000-000017000000}"/>
    <cellStyle name="Normal 8 2" xfId="13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 x14ac:dyDescent="0.2"/>
  <cols>
    <col min="1" max="1" width="12" style="17" customWidth="1"/>
    <col min="2" max="2" width="15.28515625" style="17" customWidth="1"/>
    <col min="3" max="4" width="14.140625" style="23" customWidth="1"/>
    <col min="5" max="6" width="14.140625" style="24" customWidth="1"/>
    <col min="7" max="8" width="10.28515625" style="25" customWidth="1"/>
    <col min="9" max="16384" width="9.140625" style="14"/>
  </cols>
  <sheetData>
    <row r="1" spans="1:8" s="10" customFormat="1" x14ac:dyDescent="0.2">
      <c r="A1" s="18"/>
      <c r="B1" s="18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12" t="s">
        <v>5</v>
      </c>
      <c r="D2" s="12" t="s">
        <v>6</v>
      </c>
      <c r="E2" s="12" t="s">
        <v>7</v>
      </c>
      <c r="F2" s="13" t="s">
        <v>8</v>
      </c>
      <c r="G2" s="11" t="s">
        <v>9</v>
      </c>
      <c r="H2" s="11" t="s">
        <v>10</v>
      </c>
    </row>
    <row r="3" spans="1:8" x14ac:dyDescent="0.2">
      <c r="A3" s="19" t="s">
        <v>13</v>
      </c>
      <c r="B3" s="20">
        <v>42614</v>
      </c>
      <c r="C3" s="15">
        <v>259.42</v>
      </c>
      <c r="D3" s="15">
        <v>259.42</v>
      </c>
      <c r="E3" s="3">
        <f t="shared" ref="E3:E30" si="0">C3</f>
        <v>259.42</v>
      </c>
      <c r="F3" s="3">
        <f t="shared" ref="F3:F30" si="1">C3</f>
        <v>259.42</v>
      </c>
      <c r="G3" s="21" t="s">
        <v>38</v>
      </c>
      <c r="H3" s="16" t="s">
        <v>14</v>
      </c>
    </row>
    <row r="4" spans="1:8" x14ac:dyDescent="0.2">
      <c r="A4" s="19" t="s">
        <v>13</v>
      </c>
      <c r="B4" s="20">
        <v>42979</v>
      </c>
      <c r="C4" s="15">
        <v>266.3</v>
      </c>
      <c r="D4" s="15">
        <v>266.3</v>
      </c>
      <c r="E4" s="3">
        <f t="shared" si="0"/>
        <v>266.3</v>
      </c>
      <c r="F4" s="3">
        <f t="shared" si="1"/>
        <v>266.3</v>
      </c>
      <c r="G4" s="21" t="s">
        <v>38</v>
      </c>
      <c r="H4" s="16" t="s">
        <v>14</v>
      </c>
    </row>
    <row r="5" spans="1:8" x14ac:dyDescent="0.2">
      <c r="A5" s="19" t="s">
        <v>15</v>
      </c>
      <c r="B5" s="20">
        <v>42614</v>
      </c>
      <c r="C5" s="15">
        <v>220.13</v>
      </c>
      <c r="D5" s="15">
        <v>220.13</v>
      </c>
      <c r="E5" s="3">
        <f t="shared" si="0"/>
        <v>220.13</v>
      </c>
      <c r="F5" s="3">
        <f t="shared" si="1"/>
        <v>220.13</v>
      </c>
      <c r="G5" s="21" t="s">
        <v>38</v>
      </c>
      <c r="H5" s="16" t="s">
        <v>16</v>
      </c>
    </row>
    <row r="6" spans="1:8" x14ac:dyDescent="0.2">
      <c r="A6" s="19" t="s">
        <v>15</v>
      </c>
      <c r="B6" s="20">
        <v>42979</v>
      </c>
      <c r="C6" s="15">
        <v>223.7</v>
      </c>
      <c r="D6" s="15">
        <v>223.7</v>
      </c>
      <c r="E6" s="3">
        <f t="shared" si="0"/>
        <v>223.7</v>
      </c>
      <c r="F6" s="3">
        <f t="shared" si="1"/>
        <v>223.7</v>
      </c>
      <c r="G6" s="21" t="s">
        <v>38</v>
      </c>
      <c r="H6" s="16" t="s">
        <v>16</v>
      </c>
    </row>
    <row r="7" spans="1:8" x14ac:dyDescent="0.2">
      <c r="A7" s="19" t="s">
        <v>17</v>
      </c>
      <c r="B7" s="20">
        <v>42614</v>
      </c>
      <c r="C7" s="15">
        <v>214.18</v>
      </c>
      <c r="D7" s="15">
        <v>214.18</v>
      </c>
      <c r="E7" s="3">
        <f t="shared" si="0"/>
        <v>214.18</v>
      </c>
      <c r="F7" s="3">
        <f t="shared" si="1"/>
        <v>214.18</v>
      </c>
      <c r="G7" s="21" t="s">
        <v>38</v>
      </c>
      <c r="H7" s="16" t="s">
        <v>18</v>
      </c>
    </row>
    <row r="8" spans="1:8" x14ac:dyDescent="0.2">
      <c r="A8" s="19" t="s">
        <v>17</v>
      </c>
      <c r="B8" s="20">
        <v>42979</v>
      </c>
      <c r="C8" s="15">
        <v>218.45</v>
      </c>
      <c r="D8" s="15">
        <v>218.45</v>
      </c>
      <c r="E8" s="3">
        <f t="shared" si="0"/>
        <v>218.45</v>
      </c>
      <c r="F8" s="3">
        <f t="shared" si="1"/>
        <v>218.45</v>
      </c>
      <c r="G8" s="21" t="s">
        <v>38</v>
      </c>
      <c r="H8" s="16" t="s">
        <v>18</v>
      </c>
    </row>
    <row r="9" spans="1:8" x14ac:dyDescent="0.2">
      <c r="A9" s="19" t="s">
        <v>19</v>
      </c>
      <c r="B9" s="20">
        <v>42005</v>
      </c>
      <c r="C9" s="15">
        <v>219.21</v>
      </c>
      <c r="D9" s="15">
        <v>219.21</v>
      </c>
      <c r="E9" s="3">
        <f t="shared" si="0"/>
        <v>219.21</v>
      </c>
      <c r="F9" s="3">
        <f t="shared" si="1"/>
        <v>219.21</v>
      </c>
      <c r="G9" s="21" t="s">
        <v>38</v>
      </c>
      <c r="H9" s="16" t="s">
        <v>20</v>
      </c>
    </row>
    <row r="10" spans="1:8" x14ac:dyDescent="0.2">
      <c r="A10" s="19" t="s">
        <v>19</v>
      </c>
      <c r="B10" s="20">
        <v>42248</v>
      </c>
      <c r="C10" s="15">
        <v>219.57</v>
      </c>
      <c r="D10" s="15">
        <v>219.57</v>
      </c>
      <c r="E10" s="3">
        <f t="shared" si="0"/>
        <v>219.57</v>
      </c>
      <c r="F10" s="3">
        <f t="shared" si="1"/>
        <v>219.57</v>
      </c>
      <c r="G10" s="21" t="s">
        <v>38</v>
      </c>
      <c r="H10" s="16" t="s">
        <v>20</v>
      </c>
    </row>
    <row r="11" spans="1:8" x14ac:dyDescent="0.2">
      <c r="A11" s="19" t="s">
        <v>19</v>
      </c>
      <c r="B11" s="20">
        <v>42614</v>
      </c>
      <c r="C11" s="15">
        <v>231.48</v>
      </c>
      <c r="D11" s="15">
        <v>231.48</v>
      </c>
      <c r="E11" s="3">
        <f t="shared" si="0"/>
        <v>231.48</v>
      </c>
      <c r="F11" s="3">
        <f t="shared" si="1"/>
        <v>231.48</v>
      </c>
      <c r="G11" s="21" t="s">
        <v>38</v>
      </c>
      <c r="H11" s="16" t="s">
        <v>20</v>
      </c>
    </row>
    <row r="12" spans="1:8" x14ac:dyDescent="0.2">
      <c r="A12" s="19" t="s">
        <v>19</v>
      </c>
      <c r="B12" s="20">
        <v>42979</v>
      </c>
      <c r="C12" s="15">
        <v>235.19</v>
      </c>
      <c r="D12" s="15">
        <v>235.19</v>
      </c>
      <c r="E12" s="3">
        <f t="shared" si="0"/>
        <v>235.19</v>
      </c>
      <c r="F12" s="3">
        <f t="shared" si="1"/>
        <v>235.19</v>
      </c>
      <c r="G12" s="21" t="s">
        <v>38</v>
      </c>
      <c r="H12" s="16" t="s">
        <v>20</v>
      </c>
    </row>
    <row r="13" spans="1:8" x14ac:dyDescent="0.2">
      <c r="A13" s="19" t="s">
        <v>21</v>
      </c>
      <c r="B13" s="20">
        <v>41821</v>
      </c>
      <c r="C13" s="15">
        <v>222.51</v>
      </c>
      <c r="D13" s="15">
        <v>222.51</v>
      </c>
      <c r="E13" s="3">
        <f t="shared" si="0"/>
        <v>222.51</v>
      </c>
      <c r="F13" s="3">
        <f t="shared" si="1"/>
        <v>222.51</v>
      </c>
      <c r="G13" s="21" t="s">
        <v>38</v>
      </c>
      <c r="H13" s="16" t="s">
        <v>22</v>
      </c>
    </row>
    <row r="14" spans="1:8" x14ac:dyDescent="0.2">
      <c r="A14" s="19" t="s">
        <v>21</v>
      </c>
      <c r="B14" s="20">
        <v>42005</v>
      </c>
      <c r="C14" s="15">
        <v>227.65</v>
      </c>
      <c r="D14" s="15">
        <v>227.65</v>
      </c>
      <c r="E14" s="3">
        <f t="shared" si="0"/>
        <v>227.65</v>
      </c>
      <c r="F14" s="3">
        <f t="shared" si="1"/>
        <v>227.65</v>
      </c>
      <c r="G14" s="21" t="s">
        <v>38</v>
      </c>
      <c r="H14" s="16" t="s">
        <v>22</v>
      </c>
    </row>
    <row r="15" spans="1:8" x14ac:dyDescent="0.2">
      <c r="A15" s="19" t="s">
        <v>21</v>
      </c>
      <c r="B15" s="20">
        <v>42248</v>
      </c>
      <c r="C15" s="15">
        <v>230.1</v>
      </c>
      <c r="D15" s="15">
        <v>230.1</v>
      </c>
      <c r="E15" s="3">
        <f t="shared" si="0"/>
        <v>230.1</v>
      </c>
      <c r="F15" s="3">
        <f t="shared" si="1"/>
        <v>230.1</v>
      </c>
      <c r="G15" s="21" t="s">
        <v>38</v>
      </c>
      <c r="H15" s="16" t="s">
        <v>22</v>
      </c>
    </row>
    <row r="16" spans="1:8" x14ac:dyDescent="0.2">
      <c r="A16" s="19" t="s">
        <v>23</v>
      </c>
      <c r="B16" s="20">
        <v>41821</v>
      </c>
      <c r="C16" s="15">
        <v>265.19</v>
      </c>
      <c r="D16" s="15">
        <v>265.19</v>
      </c>
      <c r="E16" s="3">
        <f t="shared" si="0"/>
        <v>265.19</v>
      </c>
      <c r="F16" s="3">
        <f t="shared" si="1"/>
        <v>265.19</v>
      </c>
      <c r="G16" s="21" t="s">
        <v>38</v>
      </c>
      <c r="H16" s="16" t="s">
        <v>24</v>
      </c>
    </row>
    <row r="17" spans="1:8" x14ac:dyDescent="0.2">
      <c r="A17" s="19" t="s">
        <v>23</v>
      </c>
      <c r="B17" s="20">
        <v>42005</v>
      </c>
      <c r="C17" s="15">
        <v>269.14</v>
      </c>
      <c r="D17" s="30">
        <v>269.14</v>
      </c>
      <c r="E17" s="3">
        <f t="shared" si="0"/>
        <v>269.14</v>
      </c>
      <c r="F17" s="3">
        <f t="shared" si="1"/>
        <v>269.14</v>
      </c>
      <c r="G17" s="21" t="s">
        <v>38</v>
      </c>
      <c r="H17" s="16" t="s">
        <v>24</v>
      </c>
    </row>
    <row r="18" spans="1:8" x14ac:dyDescent="0.2">
      <c r="A18" s="4" t="s">
        <v>26</v>
      </c>
      <c r="B18" s="6">
        <v>42248</v>
      </c>
      <c r="C18" s="7">
        <v>264.38</v>
      </c>
      <c r="D18" s="5">
        <v>264.38</v>
      </c>
      <c r="E18" s="3">
        <f t="shared" si="0"/>
        <v>264.38</v>
      </c>
      <c r="F18" s="3">
        <f t="shared" si="1"/>
        <v>264.38</v>
      </c>
      <c r="G18" s="21" t="s">
        <v>38</v>
      </c>
      <c r="H18" s="16" t="s">
        <v>25</v>
      </c>
    </row>
    <row r="19" spans="1:8" x14ac:dyDescent="0.2">
      <c r="A19" s="4" t="s">
        <v>27</v>
      </c>
      <c r="B19" s="6">
        <v>42248</v>
      </c>
      <c r="C19" s="7">
        <v>243.03</v>
      </c>
      <c r="D19" s="7">
        <v>243.03</v>
      </c>
      <c r="E19" s="3">
        <f t="shared" si="0"/>
        <v>243.03</v>
      </c>
      <c r="F19" s="3">
        <f t="shared" si="1"/>
        <v>243.03</v>
      </c>
      <c r="G19" s="21" t="s">
        <v>38</v>
      </c>
      <c r="H19" s="21" t="s">
        <v>28</v>
      </c>
    </row>
    <row r="20" spans="1:8" x14ac:dyDescent="0.2">
      <c r="A20" s="4" t="s">
        <v>27</v>
      </c>
      <c r="B20" s="6">
        <v>42614</v>
      </c>
      <c r="C20" s="7">
        <v>254.58</v>
      </c>
      <c r="D20" s="7">
        <v>254.58</v>
      </c>
      <c r="E20" s="3">
        <f t="shared" si="0"/>
        <v>254.58</v>
      </c>
      <c r="F20" s="3">
        <f t="shared" si="1"/>
        <v>254.58</v>
      </c>
      <c r="G20" s="21" t="s">
        <v>38</v>
      </c>
      <c r="H20" s="21" t="s">
        <v>28</v>
      </c>
    </row>
    <row r="21" spans="1:8" x14ac:dyDescent="0.2">
      <c r="A21" s="29" t="s">
        <v>27</v>
      </c>
      <c r="B21" s="6">
        <v>42979</v>
      </c>
      <c r="C21" s="28">
        <v>256.75</v>
      </c>
      <c r="D21" s="28">
        <v>256.75</v>
      </c>
      <c r="E21" s="3">
        <f t="shared" si="0"/>
        <v>256.75</v>
      </c>
      <c r="F21" s="3">
        <f t="shared" si="1"/>
        <v>256.75</v>
      </c>
      <c r="G21" s="21" t="s">
        <v>38</v>
      </c>
      <c r="H21" s="21" t="s">
        <v>28</v>
      </c>
    </row>
    <row r="22" spans="1:8" x14ac:dyDescent="0.2">
      <c r="A22" s="26" t="s">
        <v>29</v>
      </c>
      <c r="B22" s="1">
        <v>42614</v>
      </c>
      <c r="C22" s="2">
        <v>235.13</v>
      </c>
      <c r="D22" s="2">
        <v>235.13</v>
      </c>
      <c r="E22" s="3">
        <f t="shared" si="0"/>
        <v>235.13</v>
      </c>
      <c r="F22" s="3">
        <f t="shared" si="1"/>
        <v>235.13</v>
      </c>
      <c r="G22" s="21" t="s">
        <v>38</v>
      </c>
      <c r="H22" s="22" t="s">
        <v>30</v>
      </c>
    </row>
    <row r="23" spans="1:8" x14ac:dyDescent="0.2">
      <c r="A23" s="26" t="s">
        <v>29</v>
      </c>
      <c r="B23" s="1">
        <v>42979</v>
      </c>
      <c r="C23" s="2">
        <v>239.85</v>
      </c>
      <c r="D23" s="2">
        <v>239.85</v>
      </c>
      <c r="E23" s="3">
        <f t="shared" si="0"/>
        <v>239.85</v>
      </c>
      <c r="F23" s="3">
        <f t="shared" si="1"/>
        <v>239.85</v>
      </c>
      <c r="G23" s="21" t="s">
        <v>38</v>
      </c>
      <c r="H23" s="22" t="s">
        <v>30</v>
      </c>
    </row>
    <row r="24" spans="1:8" x14ac:dyDescent="0.2">
      <c r="A24" s="26" t="s">
        <v>31</v>
      </c>
      <c r="B24" s="1">
        <v>43320</v>
      </c>
      <c r="C24" s="2">
        <v>225.96</v>
      </c>
      <c r="D24" s="2">
        <v>225.96</v>
      </c>
      <c r="E24" s="3">
        <f t="shared" si="0"/>
        <v>225.96</v>
      </c>
      <c r="F24" s="3">
        <f t="shared" si="1"/>
        <v>225.96</v>
      </c>
      <c r="G24" s="21" t="s">
        <v>38</v>
      </c>
      <c r="H24" s="22"/>
    </row>
    <row r="25" spans="1:8" x14ac:dyDescent="0.2">
      <c r="A25" s="26" t="s">
        <v>32</v>
      </c>
      <c r="B25" s="1">
        <v>42248</v>
      </c>
      <c r="C25" s="2">
        <v>220.22</v>
      </c>
      <c r="D25" s="2">
        <v>220.22</v>
      </c>
      <c r="E25" s="3">
        <f t="shared" si="0"/>
        <v>220.22</v>
      </c>
      <c r="F25" s="3">
        <f t="shared" si="1"/>
        <v>220.22</v>
      </c>
      <c r="G25" s="21" t="s">
        <v>38</v>
      </c>
      <c r="H25" s="22" t="s">
        <v>33</v>
      </c>
    </row>
    <row r="26" spans="1:8" x14ac:dyDescent="0.2">
      <c r="A26" s="26" t="s">
        <v>32</v>
      </c>
      <c r="B26" s="1">
        <v>42614</v>
      </c>
      <c r="C26" s="2">
        <v>222.03</v>
      </c>
      <c r="D26" s="2">
        <v>222.03</v>
      </c>
      <c r="E26" s="3">
        <f t="shared" si="0"/>
        <v>222.03</v>
      </c>
      <c r="F26" s="3">
        <f t="shared" si="1"/>
        <v>222.03</v>
      </c>
      <c r="G26" s="21" t="s">
        <v>38</v>
      </c>
      <c r="H26" s="22" t="s">
        <v>33</v>
      </c>
    </row>
    <row r="27" spans="1:8" x14ac:dyDescent="0.2">
      <c r="A27" s="26" t="s">
        <v>34</v>
      </c>
      <c r="B27" s="1">
        <v>42248</v>
      </c>
      <c r="C27" s="2">
        <v>194.24</v>
      </c>
      <c r="D27" s="2">
        <v>194.24</v>
      </c>
      <c r="E27" s="3">
        <f t="shared" si="0"/>
        <v>194.24</v>
      </c>
      <c r="F27" s="3">
        <f t="shared" si="1"/>
        <v>194.24</v>
      </c>
      <c r="G27" s="21" t="s">
        <v>38</v>
      </c>
      <c r="H27" s="22" t="s">
        <v>35</v>
      </c>
    </row>
    <row r="28" spans="1:8" x14ac:dyDescent="0.2">
      <c r="A28" s="26" t="s">
        <v>11</v>
      </c>
      <c r="B28" s="1">
        <v>42248</v>
      </c>
      <c r="C28" s="2">
        <v>230.12</v>
      </c>
      <c r="D28" s="2">
        <v>230.12</v>
      </c>
      <c r="E28" s="3">
        <f t="shared" si="0"/>
        <v>230.12</v>
      </c>
      <c r="F28" s="3">
        <f t="shared" si="1"/>
        <v>230.12</v>
      </c>
      <c r="G28" s="21" t="s">
        <v>38</v>
      </c>
      <c r="H28" s="22" t="s">
        <v>12</v>
      </c>
    </row>
    <row r="29" spans="1:8" x14ac:dyDescent="0.2">
      <c r="A29" s="26" t="s">
        <v>36</v>
      </c>
      <c r="B29" s="1">
        <v>42248</v>
      </c>
      <c r="C29" s="2">
        <v>213.03</v>
      </c>
      <c r="D29" s="2">
        <v>213.03</v>
      </c>
      <c r="E29" s="3">
        <f t="shared" si="0"/>
        <v>213.03</v>
      </c>
      <c r="F29" s="3">
        <f t="shared" si="1"/>
        <v>213.03</v>
      </c>
      <c r="G29" s="21" t="s">
        <v>38</v>
      </c>
      <c r="H29" s="22" t="s">
        <v>37</v>
      </c>
    </row>
    <row r="30" spans="1:8" x14ac:dyDescent="0.2">
      <c r="A30" s="27" t="s">
        <v>36</v>
      </c>
      <c r="B30" s="1">
        <v>42614</v>
      </c>
      <c r="C30" s="15">
        <v>213.71</v>
      </c>
      <c r="D30" s="15">
        <v>213.71</v>
      </c>
      <c r="E30" s="3">
        <f t="shared" si="0"/>
        <v>213.71</v>
      </c>
      <c r="F30" s="3">
        <f t="shared" si="1"/>
        <v>213.71</v>
      </c>
      <c r="G30" s="21" t="s">
        <v>38</v>
      </c>
      <c r="H30" s="22" t="s">
        <v>37</v>
      </c>
    </row>
  </sheetData>
  <autoFilter ref="A2:H2" xr:uid="{00000000-0001-0000-0000-000000000000}">
    <sortState xmlns:xlrd2="http://schemas.microsoft.com/office/spreadsheetml/2017/richdata2" ref="A3:H31">
      <sortCondition ref="A2"/>
    </sortState>
  </autoFilter>
  <phoneticPr fontId="1" type="noConversion"/>
  <pageMargins left="0.7" right="0.7" top="0.75" bottom="0.75" header="0.3" footer="0.3"/>
  <pageSetup scale="73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2009-09-16T13:05:06Z</cp:lastPrinted>
  <dcterms:created xsi:type="dcterms:W3CDTF">2009-03-17T15:13:07Z</dcterms:created>
  <dcterms:modified xsi:type="dcterms:W3CDTF">2025-02-26T21:38:35Z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