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Hq3fsvip01\rates\FQHC &amp; RHC FILES\Hospice\Hospice Rates\Level of Care Codes\Level of Care Rates\Oct 2024\For website\"/>
    </mc:Choice>
  </mc:AlternateContent>
  <xr:revisionPtr revIDLastSave="0" documentId="13_ncr:1_{BC34D384-0A74-48E6-83D9-1661C338B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<sst xmlns="http://schemas.openxmlformats.org/spreadsheetml/2006/main" count="122" uniqueCount="120">
  <si>
    <t>Provider Number</t>
  </si>
  <si>
    <t>Provider Name</t>
  </si>
  <si>
    <t>Regency Hospice of NW Florida, Inc.</t>
  </si>
  <si>
    <t>Odyssey Healthcare of Marion County</t>
  </si>
  <si>
    <t>Hospice of I.R.C.</t>
  </si>
  <si>
    <t>St. Francis Hospice</t>
  </si>
  <si>
    <t>Hospice of the Comforter</t>
  </si>
  <si>
    <t>Community Hospice of Northeast</t>
  </si>
  <si>
    <t>Hospice of Martin &amp; St. Lucie</t>
  </si>
  <si>
    <t>Hospice of Palm Beach County</t>
  </si>
  <si>
    <t>Hospice of Marion County</t>
  </si>
  <si>
    <t>Big Bend Hospice</t>
  </si>
  <si>
    <t>Tidewell Hospice &amp; Palliative Care</t>
  </si>
  <si>
    <t>Hospice of the Treasure Coast</t>
  </si>
  <si>
    <t>Hospice by the Sea</t>
  </si>
  <si>
    <t>Hospice of the Florida Suncoast</t>
  </si>
  <si>
    <t>Catholic Hospice</t>
  </si>
  <si>
    <t>Morselife Hospice Institute</t>
  </si>
  <si>
    <t>Hospice of Okeechobee</t>
  </si>
  <si>
    <t>North Central Florida Hospice</t>
  </si>
  <si>
    <t>Florida Hospital Hospice Care</t>
  </si>
  <si>
    <t>Hospice of Emerald Coast</t>
  </si>
  <si>
    <t>651 Routine (1-60)</t>
  </si>
  <si>
    <t>651a Routine (61+)</t>
  </si>
  <si>
    <t>652 Continuous</t>
  </si>
  <si>
    <t>0551/0561 Continuous-SIA</t>
  </si>
  <si>
    <t>655 Inpatient</t>
  </si>
  <si>
    <t>656 General</t>
  </si>
  <si>
    <t>Gulfside Hospice</t>
  </si>
  <si>
    <t>Continuum Care of Broward</t>
  </si>
  <si>
    <t>Opuscare of Florida</t>
  </si>
  <si>
    <t>Vitas Healthcare Corp of Central Florida</t>
  </si>
  <si>
    <t>Odyssey Health Care Miami-Dade</t>
  </si>
  <si>
    <t>Hernando-Pasco Hospice</t>
  </si>
  <si>
    <t>HCR Manor Care Services of Florida Inc.</t>
  </si>
  <si>
    <t>Seasons Hospice &amp; Palliative Care of Tampa</t>
  </si>
  <si>
    <t>Vitas Healthcare Corporation - Dade County</t>
  </si>
  <si>
    <t>Hospice of Health First</t>
  </si>
  <si>
    <t>Hospice of Volusia</t>
  </si>
  <si>
    <t>Hospice of Lake and Sumter</t>
  </si>
  <si>
    <t>Hope Hospice &amp; Palliative Care</t>
  </si>
  <si>
    <t>Avow Hospice</t>
  </si>
  <si>
    <t>North Broward Hospital District</t>
  </si>
  <si>
    <t>Seasons Hospice &amp; Palliative Care of Pinellas County</t>
  </si>
  <si>
    <t xml:space="preserve">Compassionate Care Hospice of Central Florida, Inc. </t>
  </si>
  <si>
    <t>Bristol Hospice - Miami Dade</t>
  </si>
  <si>
    <t>Seasons Hospice and Palliative Care of Pasco County</t>
  </si>
  <si>
    <t>Seasons Hospice and Palliative Care of Southern Florida</t>
  </si>
  <si>
    <t>Vitas Healthcare Corp of Florida - Congress Ave</t>
  </si>
  <si>
    <t>Good Shepherd Hospice, Inc</t>
  </si>
  <si>
    <t>LifePath Hospice, Inc.</t>
  </si>
  <si>
    <t>Seasons Hospice &amp; Palliative Care Broward FL LLC</t>
  </si>
  <si>
    <t>000602600</t>
  </si>
  <si>
    <t>001572800</t>
  </si>
  <si>
    <t>001636100</t>
  </si>
  <si>
    <t>014043700</t>
  </si>
  <si>
    <t>015328000</t>
  </si>
  <si>
    <t>016254400</t>
  </si>
  <si>
    <t>019255800</t>
  </si>
  <si>
    <t>024621400</t>
  </si>
  <si>
    <t>087000500</t>
  </si>
  <si>
    <t>087246600</t>
  </si>
  <si>
    <t>087255500</t>
  </si>
  <si>
    <t>087256300</t>
  </si>
  <si>
    <t>087407800</t>
  </si>
  <si>
    <t>087514700</t>
  </si>
  <si>
    <t>087516300</t>
  </si>
  <si>
    <t>087522800</t>
  </si>
  <si>
    <t>087523600</t>
  </si>
  <si>
    <t>087524400</t>
  </si>
  <si>
    <t>087526100</t>
  </si>
  <si>
    <t>087527900</t>
  </si>
  <si>
    <t>087528700</t>
  </si>
  <si>
    <t>087529500</t>
  </si>
  <si>
    <t>087532500</t>
  </si>
  <si>
    <t>087535000</t>
  </si>
  <si>
    <t>087537600</t>
  </si>
  <si>
    <t>087569400</t>
  </si>
  <si>
    <t>100313200</t>
  </si>
  <si>
    <t>100944700</t>
  </si>
  <si>
    <t>101809700</t>
  </si>
  <si>
    <t>104177600</t>
  </si>
  <si>
    <t>105197500</t>
  </si>
  <si>
    <t>105421900</t>
  </si>
  <si>
    <t>106026400</t>
  </si>
  <si>
    <t>106087100</t>
  </si>
  <si>
    <t>106749100</t>
  </si>
  <si>
    <t>108376800</t>
  </si>
  <si>
    <t>108953500</t>
  </si>
  <si>
    <t>110029100</t>
  </si>
  <si>
    <t>110680000</t>
  </si>
  <si>
    <t>112701500</t>
  </si>
  <si>
    <t>150003100</t>
  </si>
  <si>
    <t>150009100</t>
  </si>
  <si>
    <t>150013900</t>
  </si>
  <si>
    <t>150021000</t>
  </si>
  <si>
    <t>150022800</t>
  </si>
  <si>
    <t>Continuum Care of Sarasota</t>
  </si>
  <si>
    <t>114361300</t>
  </si>
  <si>
    <t>114519100</t>
  </si>
  <si>
    <t>114836800</t>
  </si>
  <si>
    <t>115218500</t>
  </si>
  <si>
    <t>115356800</t>
  </si>
  <si>
    <t>118680000</t>
  </si>
  <si>
    <t>HCR Manor Care Svcs of Florida III</t>
  </si>
  <si>
    <t>Compassionate Care Hospice of Lake and Sumter</t>
  </si>
  <si>
    <t>Continuum Care of Miami Dade</t>
  </si>
  <si>
    <t>Suncoast Hospice of Hillsborough</t>
  </si>
  <si>
    <t>Moments Hospice of Miami</t>
  </si>
  <si>
    <t>116865500</t>
  </si>
  <si>
    <t>Peoples Hospice and Palliative Care of Florida</t>
  </si>
  <si>
    <t>117689700</t>
  </si>
  <si>
    <t>Brevard HMA Hospice, LLC</t>
  </si>
  <si>
    <t>120572400</t>
  </si>
  <si>
    <t>Amedisys Hospice</t>
  </si>
  <si>
    <t>121155600</t>
  </si>
  <si>
    <t>121638300</t>
  </si>
  <si>
    <t>Compassionate Care Hospice of Miami</t>
  </si>
  <si>
    <t>121920600</t>
  </si>
  <si>
    <t>Affinity Care of Manatee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</si>
</sst>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[$-10409]0.00;\(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top" wrapText="1" readingOrder="1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</cellXfs>
  <cellStyles count="3">
    <cellStyle name="Normal" xfId="0" builtinId="0"/>
    <cellStyle name="Normal 2" xfId="1" xr:uid="{E1259C70-0DCF-45E2-B85E-ABFDBEAC6A11}"/>
    <cellStyle name="Normal 3" xfId="2" xr:uid="{823B28F2-16C7-4260-9C22-39470538D9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workbookViewId="0"/>
  </sheetViews>
  <sheetFormatPr defaultRowHeight="15" x14ac:dyDescent="0.25"/>
  <cols>
    <col min="1" max="1" width="3.28515625" style="5" bestFit="1" customWidth="1"/>
    <col min="2" max="2" width="18.7109375" bestFit="1" customWidth="1"/>
    <col min="3" max="3" width="61.85546875" bestFit="1" customWidth="1"/>
    <col min="4" max="9" width="18.5703125" customWidth="1"/>
  </cols>
  <sheetData>
    <row r="1" spans="1:9" ht="30" x14ac:dyDescent="0.25">
      <c r="A1" s="2"/>
      <c r="B1" s="1" t="s">
        <v>0</v>
      </c>
      <c r="C1" s="1" t="s">
        <v>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</row>
    <row r="2" spans="1:9" x14ac:dyDescent="0.25">
      <c r="A2" s="2">
        <v>1</v>
      </c>
      <c r="B2" s="6" t="s">
        <v>52</v>
      </c>
      <c r="C2" s="2" t="s">
        <v>31</v>
      </c>
      <c r="D2" s="4">
        <v>206.63554786569</v>
      </c>
      <c r="E2" s="4">
        <v>162.75998336864399</v>
      </c>
      <c r="F2" s="4">
        <v>61.193018035098</v>
      </c>
      <c r="G2" s="4">
        <v>15.300762830550001</v>
      </c>
      <c r="H2" s="4">
        <v>505.21613873410803</v>
      </c>
      <c r="I2" s="4">
        <v>1078.7388960586322</v>
      </c>
    </row>
    <row r="3" spans="1:9" x14ac:dyDescent="0.25">
      <c r="A3" s="2">
        <f>A2+1</f>
        <v>2</v>
      </c>
      <c r="B3" s="6" t="s">
        <v>53</v>
      </c>
      <c r="C3" s="2" t="s">
        <v>32</v>
      </c>
      <c r="D3" s="4">
        <v>221.44467962824197</v>
      </c>
      <c r="E3" s="4">
        <v>174.41866298116798</v>
      </c>
      <c r="F3" s="4">
        <v>66.249794734505997</v>
      </c>
      <c r="G3" s="4">
        <v>16.564957005402</v>
      </c>
      <c r="H3" s="4">
        <v>538.43635232883003</v>
      </c>
      <c r="I3" s="4">
        <v>1152.8347213069021</v>
      </c>
    </row>
    <row r="4" spans="1:9" x14ac:dyDescent="0.25">
      <c r="A4" s="2">
        <f t="shared" ref="A4:A58" si="0">A3+1</f>
        <v>3</v>
      </c>
      <c r="B4" s="6" t="s">
        <v>54</v>
      </c>
      <c r="C4" s="2" t="s">
        <v>2</v>
      </c>
      <c r="D4" s="4">
        <v>195.86983080524399</v>
      </c>
      <c r="E4" s="4">
        <v>154.28185576745403</v>
      </c>
      <c r="F4" s="4">
        <v>57.510801668663994</v>
      </c>
      <c r="G4" s="4">
        <v>14.377700417165999</v>
      </c>
      <c r="H4" s="4">
        <v>481.05598339249195</v>
      </c>
      <c r="I4" s="4">
        <v>1024.8400777466879</v>
      </c>
    </row>
    <row r="5" spans="1:9" x14ac:dyDescent="0.25">
      <c r="A5" s="2">
        <f t="shared" si="0"/>
        <v>4</v>
      </c>
      <c r="B5" s="6" t="s">
        <v>55</v>
      </c>
      <c r="C5" s="2" t="s">
        <v>33</v>
      </c>
      <c r="D5" s="4">
        <v>210.55856312257205</v>
      </c>
      <c r="E5" s="4">
        <v>165.84020250895801</v>
      </c>
      <c r="F5" s="4">
        <v>62.527445219664003</v>
      </c>
      <c r="G5" s="4">
        <v>15.631861304916001</v>
      </c>
      <c r="H5" s="4">
        <v>514.00529823546003</v>
      </c>
      <c r="I5" s="4">
        <v>1098.3439390559399</v>
      </c>
    </row>
    <row r="6" spans="1:9" x14ac:dyDescent="0.25">
      <c r="A6" s="2">
        <f t="shared" si="0"/>
        <v>5</v>
      </c>
      <c r="B6" s="6" t="s">
        <v>56</v>
      </c>
      <c r="C6" s="2" t="s">
        <v>51</v>
      </c>
      <c r="D6" s="4">
        <v>228.66864634168201</v>
      </c>
      <c r="E6" s="4">
        <v>180.10753676800201</v>
      </c>
      <c r="F6" s="4">
        <v>68.717983361597987</v>
      </c>
      <c r="G6" s="4">
        <v>17.176987518623999</v>
      </c>
      <c r="H6" s="4">
        <v>554.6501442856619</v>
      </c>
      <c r="I6" s="4">
        <v>1188.99468802251</v>
      </c>
    </row>
    <row r="7" spans="1:9" x14ac:dyDescent="0.25">
      <c r="A7" s="2">
        <f t="shared" si="0"/>
        <v>6</v>
      </c>
      <c r="B7" s="7" t="s">
        <v>57</v>
      </c>
      <c r="C7" s="2" t="s">
        <v>3</v>
      </c>
      <c r="D7" s="4">
        <v>219.89955341453398</v>
      </c>
      <c r="E7" s="4">
        <v>173.204635241826</v>
      </c>
      <c r="F7" s="4">
        <v>65.718030518100008</v>
      </c>
      <c r="G7" s="4">
        <v>16.434524273075997</v>
      </c>
      <c r="H7" s="4">
        <v>534.96483499153817</v>
      </c>
      <c r="I7" s="4">
        <v>1145.089023664158</v>
      </c>
    </row>
    <row r="8" spans="1:9" x14ac:dyDescent="0.25">
      <c r="A8" s="2">
        <f t="shared" si="0"/>
        <v>7</v>
      </c>
      <c r="B8" s="7" t="s">
        <v>58</v>
      </c>
      <c r="C8" s="2" t="s">
        <v>34</v>
      </c>
      <c r="D8" s="4">
        <v>221.444679628242</v>
      </c>
      <c r="E8" s="4">
        <v>174.41866298116801</v>
      </c>
      <c r="F8" s="4">
        <v>66.249794734505997</v>
      </c>
      <c r="G8" s="4">
        <v>16.564957005402</v>
      </c>
      <c r="H8" s="4">
        <v>538.43635232883003</v>
      </c>
      <c r="I8" s="4">
        <v>1152.8347213069021</v>
      </c>
    </row>
    <row r="9" spans="1:9" x14ac:dyDescent="0.25">
      <c r="A9" s="2">
        <f t="shared" si="0"/>
        <v>8</v>
      </c>
      <c r="B9" s="7" t="s">
        <v>59</v>
      </c>
      <c r="C9" s="2" t="s">
        <v>35</v>
      </c>
      <c r="D9" s="4">
        <v>210.558563122572</v>
      </c>
      <c r="E9" s="4">
        <v>165.84020250895799</v>
      </c>
      <c r="F9" s="4">
        <v>62.527445219664003</v>
      </c>
      <c r="G9" s="4">
        <v>15.631861304916001</v>
      </c>
      <c r="H9" s="4">
        <v>514.00529823545992</v>
      </c>
      <c r="I9" s="4">
        <v>1098.3439390559399</v>
      </c>
    </row>
    <row r="10" spans="1:9" x14ac:dyDescent="0.25">
      <c r="A10" s="2">
        <f t="shared" si="0"/>
        <v>9</v>
      </c>
      <c r="B10" s="6" t="s">
        <v>60</v>
      </c>
      <c r="C10" s="2" t="s">
        <v>4</v>
      </c>
      <c r="D10" s="4">
        <v>202.87306520243999</v>
      </c>
      <c r="E10" s="4">
        <v>159.79013038645201</v>
      </c>
      <c r="F10" s="4">
        <v>59.908757286042004</v>
      </c>
      <c r="G10" s="4">
        <v>14.979697643286</v>
      </c>
      <c r="H10" s="4">
        <v>496.75807770712197</v>
      </c>
      <c r="I10" s="4">
        <v>1059.876316306872</v>
      </c>
    </row>
    <row r="11" spans="1:9" x14ac:dyDescent="0.25">
      <c r="A11" s="2">
        <f t="shared" si="0"/>
        <v>10</v>
      </c>
      <c r="B11" s="6" t="s">
        <v>61</v>
      </c>
      <c r="C11" s="2" t="s">
        <v>36</v>
      </c>
      <c r="D11" s="4">
        <v>221.44467962824203</v>
      </c>
      <c r="E11" s="4">
        <v>174.41866298116801</v>
      </c>
      <c r="F11" s="4">
        <v>66.249794734505997</v>
      </c>
      <c r="G11" s="4">
        <v>16.564957005402</v>
      </c>
      <c r="H11" s="4">
        <v>538.43635232883003</v>
      </c>
      <c r="I11" s="4">
        <v>1152.8347213069019</v>
      </c>
    </row>
    <row r="12" spans="1:9" x14ac:dyDescent="0.25">
      <c r="A12" s="2">
        <f t="shared" si="0"/>
        <v>11</v>
      </c>
      <c r="B12" s="6" t="s">
        <v>62</v>
      </c>
      <c r="C12" s="2" t="s">
        <v>5</v>
      </c>
      <c r="D12" s="4">
        <v>206.63554786568997</v>
      </c>
      <c r="E12" s="4">
        <v>162.75998336864399</v>
      </c>
      <c r="F12" s="4">
        <v>61.193018035098</v>
      </c>
      <c r="G12" s="4">
        <v>15.300762830549999</v>
      </c>
      <c r="H12" s="4">
        <v>505.21613873410803</v>
      </c>
      <c r="I12" s="4">
        <v>1078.738896058632</v>
      </c>
    </row>
    <row r="13" spans="1:9" x14ac:dyDescent="0.25">
      <c r="A13" s="2">
        <f t="shared" si="0"/>
        <v>12</v>
      </c>
      <c r="B13" s="6" t="s">
        <v>63</v>
      </c>
      <c r="C13" s="2" t="s">
        <v>6</v>
      </c>
      <c r="D13" s="4">
        <v>219.89955341453398</v>
      </c>
      <c r="E13" s="4">
        <v>173.20463524182603</v>
      </c>
      <c r="F13" s="4">
        <v>65.718030518099994</v>
      </c>
      <c r="G13" s="4">
        <v>16.434524273075997</v>
      </c>
      <c r="H13" s="4">
        <v>534.96483499153805</v>
      </c>
      <c r="I13" s="4">
        <v>1145.089023664158</v>
      </c>
    </row>
    <row r="14" spans="1:9" x14ac:dyDescent="0.25">
      <c r="A14" s="2">
        <f t="shared" si="0"/>
        <v>13</v>
      </c>
      <c r="B14" s="6" t="s">
        <v>64</v>
      </c>
      <c r="C14" s="2" t="s">
        <v>7</v>
      </c>
      <c r="D14" s="4">
        <v>206.87634675613799</v>
      </c>
      <c r="E14" s="4">
        <v>162.95061582358201</v>
      </c>
      <c r="F14" s="4">
        <v>61.273284331913992</v>
      </c>
      <c r="G14" s="4">
        <v>15.320829404754001</v>
      </c>
      <c r="H14" s="4">
        <v>505.747902950514</v>
      </c>
      <c r="I14" s="4">
        <v>1079.9328572237698</v>
      </c>
    </row>
    <row r="15" spans="1:9" x14ac:dyDescent="0.25">
      <c r="A15" s="2">
        <f t="shared" si="0"/>
        <v>14</v>
      </c>
      <c r="B15" s="6" t="s">
        <v>65</v>
      </c>
      <c r="C15" s="2" t="s">
        <v>8</v>
      </c>
      <c r="D15" s="4">
        <v>212.70568656240002</v>
      </c>
      <c r="E15" s="4">
        <v>167.53582802919601</v>
      </c>
      <c r="F15" s="4">
        <v>63.259875178110001</v>
      </c>
      <c r="G15" s="4">
        <v>15.812460472752001</v>
      </c>
      <c r="H15" s="4">
        <v>518.82127604441996</v>
      </c>
      <c r="I15" s="4">
        <v>1109.0795562550802</v>
      </c>
    </row>
    <row r="16" spans="1:9" x14ac:dyDescent="0.25">
      <c r="A16" s="2">
        <f t="shared" si="0"/>
        <v>15</v>
      </c>
      <c r="B16" s="6" t="s">
        <v>66</v>
      </c>
      <c r="C16" s="2" t="s">
        <v>9</v>
      </c>
      <c r="D16" s="4">
        <v>211.12042720028398</v>
      </c>
      <c r="E16" s="4">
        <v>166.29170042854801</v>
      </c>
      <c r="F16" s="4">
        <v>62.728110961704004</v>
      </c>
      <c r="G16" s="4">
        <v>15.682027740426001</v>
      </c>
      <c r="H16" s="4">
        <v>515.2795256974141</v>
      </c>
      <c r="I16" s="4">
        <v>1101.1833593058059</v>
      </c>
    </row>
    <row r="17" spans="1:9" x14ac:dyDescent="0.25">
      <c r="A17" s="2">
        <f t="shared" si="0"/>
        <v>16</v>
      </c>
      <c r="B17" s="6" t="s">
        <v>67</v>
      </c>
      <c r="C17" s="2" t="s">
        <v>37</v>
      </c>
      <c r="D17" s="4">
        <v>206.63554786568997</v>
      </c>
      <c r="E17" s="4">
        <v>162.75998336864401</v>
      </c>
      <c r="F17" s="4">
        <v>61.193018035098</v>
      </c>
      <c r="G17" s="4">
        <v>15.300762830550001</v>
      </c>
      <c r="H17" s="4">
        <v>505.21613873410797</v>
      </c>
      <c r="I17" s="4">
        <v>1078.738896058632</v>
      </c>
    </row>
    <row r="18" spans="1:9" x14ac:dyDescent="0.25">
      <c r="A18" s="2">
        <f t="shared" si="0"/>
        <v>17</v>
      </c>
      <c r="B18" s="6" t="s">
        <v>68</v>
      </c>
      <c r="C18" s="2" t="s">
        <v>38</v>
      </c>
      <c r="D18" s="4">
        <v>204.09712622888398</v>
      </c>
      <c r="E18" s="4">
        <v>160.753325948244</v>
      </c>
      <c r="F18" s="4">
        <v>60.320122057224005</v>
      </c>
      <c r="G18" s="4">
        <v>15.080030514306001</v>
      </c>
      <c r="H18" s="4">
        <v>499.50719837307003</v>
      </c>
      <c r="I18" s="4">
        <v>1065.9966214390922</v>
      </c>
    </row>
    <row r="19" spans="1:9" x14ac:dyDescent="0.25">
      <c r="A19" s="2">
        <f t="shared" si="0"/>
        <v>18</v>
      </c>
      <c r="B19" s="6" t="s">
        <v>69</v>
      </c>
      <c r="C19" s="2" t="s">
        <v>11</v>
      </c>
      <c r="D19" s="4">
        <v>195.86983080524396</v>
      </c>
      <c r="E19" s="4">
        <v>154.281855767454</v>
      </c>
      <c r="F19" s="4">
        <v>57.510801668664001</v>
      </c>
      <c r="G19" s="4">
        <v>14.377700417166</v>
      </c>
      <c r="H19" s="4">
        <v>481.05598339249201</v>
      </c>
      <c r="I19" s="4">
        <v>1024.8400777466879</v>
      </c>
    </row>
    <row r="20" spans="1:9" x14ac:dyDescent="0.25">
      <c r="A20" s="2">
        <f t="shared" si="0"/>
        <v>19</v>
      </c>
      <c r="B20" s="6" t="s">
        <v>70</v>
      </c>
      <c r="C20" s="2" t="s">
        <v>39</v>
      </c>
      <c r="D20" s="4">
        <v>219.89955341453398</v>
      </c>
      <c r="E20" s="4">
        <v>173.204635241826</v>
      </c>
      <c r="F20" s="4">
        <v>65.718030518099994</v>
      </c>
      <c r="G20" s="4">
        <v>16.434524273076001</v>
      </c>
      <c r="H20" s="4">
        <v>534.96483499153805</v>
      </c>
      <c r="I20" s="4">
        <v>1145.089023664158</v>
      </c>
    </row>
    <row r="21" spans="1:9" x14ac:dyDescent="0.25">
      <c r="A21" s="2">
        <f t="shared" si="0"/>
        <v>20</v>
      </c>
      <c r="B21" s="6" t="s">
        <v>71</v>
      </c>
      <c r="C21" s="2" t="s">
        <v>12</v>
      </c>
      <c r="D21" s="4">
        <v>216.34776978042601</v>
      </c>
      <c r="E21" s="4">
        <v>170.40534814036801</v>
      </c>
      <c r="F21" s="4">
        <v>64.514036065859997</v>
      </c>
      <c r="G21" s="4">
        <v>16.123492372914001</v>
      </c>
      <c r="H21" s="4">
        <v>527.00843831965199</v>
      </c>
      <c r="I21" s="4">
        <v>1127.3401387807198</v>
      </c>
    </row>
    <row r="22" spans="1:9" x14ac:dyDescent="0.25">
      <c r="A22" s="2">
        <f t="shared" si="0"/>
        <v>21</v>
      </c>
      <c r="B22" s="6" t="s">
        <v>72</v>
      </c>
      <c r="C22" s="2" t="s">
        <v>13</v>
      </c>
      <c r="D22" s="4">
        <v>212.70568656240002</v>
      </c>
      <c r="E22" s="4">
        <v>167.53582802919598</v>
      </c>
      <c r="F22" s="4">
        <v>63.259875178110001</v>
      </c>
      <c r="G22" s="4">
        <v>15.812460472752003</v>
      </c>
      <c r="H22" s="4">
        <v>518.82127604441996</v>
      </c>
      <c r="I22" s="4">
        <v>1109.07955625508</v>
      </c>
    </row>
    <row r="23" spans="1:9" x14ac:dyDescent="0.25">
      <c r="A23" s="2">
        <f t="shared" si="0"/>
        <v>22</v>
      </c>
      <c r="B23" s="6" t="s">
        <v>73</v>
      </c>
      <c r="C23" s="2" t="s">
        <v>14</v>
      </c>
      <c r="D23" s="4">
        <v>211.12042720028401</v>
      </c>
      <c r="E23" s="4">
        <v>166.29170042854801</v>
      </c>
      <c r="F23" s="4">
        <v>62.728110961703997</v>
      </c>
      <c r="G23" s="4">
        <v>15.682027740425999</v>
      </c>
      <c r="H23" s="4">
        <v>515.2795256974141</v>
      </c>
      <c r="I23" s="4">
        <v>1101.1833593058059</v>
      </c>
    </row>
    <row r="24" spans="1:9" x14ac:dyDescent="0.25">
      <c r="A24" s="2">
        <f t="shared" si="0"/>
        <v>23</v>
      </c>
      <c r="B24" s="6" t="s">
        <v>74</v>
      </c>
      <c r="C24" s="2" t="s">
        <v>15</v>
      </c>
      <c r="D24" s="4">
        <v>209.20406936380198</v>
      </c>
      <c r="E24" s="4">
        <v>164.77667407614598</v>
      </c>
      <c r="F24" s="4">
        <v>62.065914012972009</v>
      </c>
      <c r="G24" s="4">
        <v>15.521495146794003</v>
      </c>
      <c r="H24" s="4">
        <v>510.96521224355394</v>
      </c>
      <c r="I24" s="4">
        <v>1091.5614369749881</v>
      </c>
    </row>
    <row r="25" spans="1:9" x14ac:dyDescent="0.25">
      <c r="A25" s="2">
        <f t="shared" si="0"/>
        <v>24</v>
      </c>
      <c r="B25" s="6" t="s">
        <v>75</v>
      </c>
      <c r="C25" s="2" t="s">
        <v>40</v>
      </c>
      <c r="D25" s="4">
        <v>211.88295702003603</v>
      </c>
      <c r="E25" s="4">
        <v>166.88366436756601</v>
      </c>
      <c r="F25" s="4">
        <v>62.978943139254007</v>
      </c>
      <c r="G25" s="4">
        <v>15.742227463037999</v>
      </c>
      <c r="H25" s="4">
        <v>516.98518450475399</v>
      </c>
      <c r="I25" s="4">
        <v>1104.975941830362</v>
      </c>
    </row>
    <row r="26" spans="1:9" x14ac:dyDescent="0.25">
      <c r="A26" s="2">
        <f t="shared" si="0"/>
        <v>25</v>
      </c>
      <c r="B26" s="6" t="s">
        <v>76</v>
      </c>
      <c r="C26" s="2" t="s">
        <v>41</v>
      </c>
      <c r="D26" s="4">
        <v>208.26094037621399</v>
      </c>
      <c r="E26" s="4">
        <v>164.03421083059803</v>
      </c>
      <c r="F26" s="4">
        <v>61.74484882570799</v>
      </c>
      <c r="G26" s="4">
        <v>15.441228849978001</v>
      </c>
      <c r="H26" s="4">
        <v>508.85822195213404</v>
      </c>
      <c r="I26" s="4">
        <v>1086.865858611252</v>
      </c>
    </row>
    <row r="27" spans="1:9" x14ac:dyDescent="0.25">
      <c r="A27" s="2">
        <f t="shared" si="0"/>
        <v>26</v>
      </c>
      <c r="B27" s="6" t="s">
        <v>77</v>
      </c>
      <c r="C27" s="2" t="s">
        <v>16</v>
      </c>
      <c r="D27" s="4">
        <v>221.44467962824203</v>
      </c>
      <c r="E27" s="4">
        <v>174.41866298116801</v>
      </c>
      <c r="F27" s="4">
        <v>66.249794734505997</v>
      </c>
      <c r="G27" s="4">
        <v>16.564957005402</v>
      </c>
      <c r="H27" s="4">
        <v>538.43635232883003</v>
      </c>
      <c r="I27" s="4">
        <v>1152.8347213069019</v>
      </c>
    </row>
    <row r="28" spans="1:9" x14ac:dyDescent="0.25">
      <c r="A28" s="2">
        <f t="shared" si="0"/>
        <v>27</v>
      </c>
      <c r="B28" s="6" t="s">
        <v>78</v>
      </c>
      <c r="C28" s="2" t="s">
        <v>42</v>
      </c>
      <c r="D28" s="4">
        <v>228.66864634168201</v>
      </c>
      <c r="E28" s="4">
        <v>180.10753676800201</v>
      </c>
      <c r="F28" s="4">
        <v>68.717983361597987</v>
      </c>
      <c r="G28" s="4">
        <v>17.176987518623999</v>
      </c>
      <c r="H28" s="4">
        <v>554.6501442856619</v>
      </c>
      <c r="I28" s="4">
        <v>1188.99468802251</v>
      </c>
    </row>
    <row r="29" spans="1:9" x14ac:dyDescent="0.25">
      <c r="A29" s="2">
        <f t="shared" si="0"/>
        <v>28</v>
      </c>
      <c r="B29" s="6" t="s">
        <v>79</v>
      </c>
      <c r="C29" s="2" t="s">
        <v>43</v>
      </c>
      <c r="D29" s="4">
        <v>210.558563122572</v>
      </c>
      <c r="E29" s="4">
        <v>165.84020250895801</v>
      </c>
      <c r="F29" s="4">
        <v>62.527445219663996</v>
      </c>
      <c r="G29" s="4">
        <v>15.631861304915999</v>
      </c>
      <c r="H29" s="4">
        <v>514.00529823545992</v>
      </c>
      <c r="I29" s="4">
        <v>1098.3439390559402</v>
      </c>
    </row>
    <row r="30" spans="1:9" x14ac:dyDescent="0.25">
      <c r="A30" s="2">
        <f t="shared" si="0"/>
        <v>29</v>
      </c>
      <c r="B30" s="6" t="s">
        <v>80</v>
      </c>
      <c r="C30" s="2" t="s">
        <v>44</v>
      </c>
      <c r="D30" s="4">
        <v>203.20416367680602</v>
      </c>
      <c r="E30" s="4">
        <v>160.05099585110403</v>
      </c>
      <c r="F30" s="4">
        <v>60.019123444164002</v>
      </c>
      <c r="G30" s="4">
        <v>14.999764217489998</v>
      </c>
      <c r="H30" s="4">
        <v>497.50054095267006</v>
      </c>
      <c r="I30" s="4">
        <v>1061.5217753915999</v>
      </c>
    </row>
    <row r="31" spans="1:9" x14ac:dyDescent="0.25">
      <c r="A31" s="2">
        <f t="shared" si="0"/>
        <v>30</v>
      </c>
      <c r="B31" s="6" t="s">
        <v>81</v>
      </c>
      <c r="C31" s="2" t="s">
        <v>17</v>
      </c>
      <c r="D31" s="4">
        <v>211.12042720028398</v>
      </c>
      <c r="E31" s="4">
        <v>166.29170042854801</v>
      </c>
      <c r="F31" s="4">
        <v>62.728110961703997</v>
      </c>
      <c r="G31" s="4">
        <v>15.682027740425999</v>
      </c>
      <c r="H31" s="4">
        <v>515.2795256974141</v>
      </c>
      <c r="I31" s="4">
        <v>1101.1833593058059</v>
      </c>
    </row>
    <row r="32" spans="1:9" x14ac:dyDescent="0.25">
      <c r="A32" s="2">
        <f t="shared" si="0"/>
        <v>31</v>
      </c>
      <c r="B32" s="6" t="s">
        <v>82</v>
      </c>
      <c r="C32" s="2" t="s">
        <v>18</v>
      </c>
      <c r="D32" s="4">
        <v>203.66569488349799</v>
      </c>
      <c r="E32" s="4">
        <v>160.41219418677599</v>
      </c>
      <c r="F32" s="4">
        <v>60.169622750693996</v>
      </c>
      <c r="G32" s="4">
        <v>15.039897365898</v>
      </c>
      <c r="H32" s="4">
        <v>498.53396952417603</v>
      </c>
      <c r="I32" s="4">
        <v>1063.82943142506</v>
      </c>
    </row>
    <row r="33" spans="1:9" x14ac:dyDescent="0.25">
      <c r="A33" s="2">
        <f t="shared" si="0"/>
        <v>32</v>
      </c>
      <c r="B33" s="6" t="s">
        <v>83</v>
      </c>
      <c r="C33" s="2" t="s">
        <v>45</v>
      </c>
      <c r="D33" s="4">
        <v>221.44467962824203</v>
      </c>
      <c r="E33" s="4">
        <v>174.41866298116798</v>
      </c>
      <c r="F33" s="4">
        <v>66.249794734505997</v>
      </c>
      <c r="G33" s="4">
        <v>16.564957005402004</v>
      </c>
      <c r="H33" s="4">
        <v>538.43635232882991</v>
      </c>
      <c r="I33" s="4">
        <v>1152.8347213069019</v>
      </c>
    </row>
    <row r="34" spans="1:9" x14ac:dyDescent="0.25">
      <c r="A34" s="2">
        <f t="shared" si="0"/>
        <v>33</v>
      </c>
      <c r="B34" s="6" t="s">
        <v>84</v>
      </c>
      <c r="C34" s="2" t="s">
        <v>19</v>
      </c>
      <c r="D34" s="4">
        <v>217.67216367788998</v>
      </c>
      <c r="E34" s="4">
        <v>171.448809998976</v>
      </c>
      <c r="F34" s="4">
        <v>64.965533985449994</v>
      </c>
      <c r="G34" s="4">
        <v>16.243891818138</v>
      </c>
      <c r="H34" s="4">
        <v>529.98832458894606</v>
      </c>
      <c r="I34" s="4">
        <v>1133.9821748422441</v>
      </c>
    </row>
    <row r="35" spans="1:9" x14ac:dyDescent="0.25">
      <c r="A35" s="2">
        <f t="shared" si="0"/>
        <v>34</v>
      </c>
      <c r="B35" s="6" t="s">
        <v>85</v>
      </c>
      <c r="C35" s="2" t="s">
        <v>46</v>
      </c>
      <c r="D35" s="4">
        <v>210.558563122572</v>
      </c>
      <c r="E35" s="4">
        <v>165.84020250895799</v>
      </c>
      <c r="F35" s="4">
        <v>62.52744521966401</v>
      </c>
      <c r="G35" s="4">
        <v>15.631861304916002</v>
      </c>
      <c r="H35" s="4">
        <v>514.00529823545992</v>
      </c>
      <c r="I35" s="4">
        <v>1098.3439390559399</v>
      </c>
    </row>
    <row r="36" spans="1:9" x14ac:dyDescent="0.25">
      <c r="A36" s="2">
        <f t="shared" si="0"/>
        <v>35</v>
      </c>
      <c r="B36" s="6" t="s">
        <v>86</v>
      </c>
      <c r="C36" s="2" t="s">
        <v>3</v>
      </c>
      <c r="D36" s="4">
        <v>219.89955341453395</v>
      </c>
      <c r="E36" s="4">
        <v>173.20463524182597</v>
      </c>
      <c r="F36" s="4">
        <v>65.718030518100008</v>
      </c>
      <c r="G36" s="4">
        <v>16.434524273076001</v>
      </c>
      <c r="H36" s="4">
        <v>534.96483499153805</v>
      </c>
      <c r="I36" s="4">
        <v>1145.089023664158</v>
      </c>
    </row>
    <row r="37" spans="1:9" x14ac:dyDescent="0.25">
      <c r="A37" s="2">
        <f t="shared" si="0"/>
        <v>36</v>
      </c>
      <c r="B37" s="6" t="s">
        <v>87</v>
      </c>
      <c r="C37" s="2" t="s">
        <v>30</v>
      </c>
      <c r="D37" s="4">
        <v>221.444679628242</v>
      </c>
      <c r="E37" s="4">
        <v>174.41866298116801</v>
      </c>
      <c r="F37" s="4">
        <v>66.249794734505997</v>
      </c>
      <c r="G37" s="4">
        <v>16.564957005402</v>
      </c>
      <c r="H37" s="4">
        <v>538.43635232883003</v>
      </c>
      <c r="I37" s="4">
        <v>1152.8347213069021</v>
      </c>
    </row>
    <row r="38" spans="1:9" x14ac:dyDescent="0.25">
      <c r="A38" s="2">
        <f t="shared" si="0"/>
        <v>37</v>
      </c>
      <c r="B38" s="6" t="s">
        <v>88</v>
      </c>
      <c r="C38" s="2" t="s">
        <v>29</v>
      </c>
      <c r="D38" s="4">
        <v>228.66864634168201</v>
      </c>
      <c r="E38" s="4">
        <v>180.10753676800198</v>
      </c>
      <c r="F38" s="4">
        <v>68.717983361597987</v>
      </c>
      <c r="G38" s="4">
        <v>17.176987518623999</v>
      </c>
      <c r="H38" s="4">
        <v>554.65014428566201</v>
      </c>
      <c r="I38" s="4">
        <v>1188.99468802251</v>
      </c>
    </row>
    <row r="39" spans="1:9" x14ac:dyDescent="0.25">
      <c r="A39" s="2">
        <f t="shared" si="0"/>
        <v>38</v>
      </c>
      <c r="B39" s="6" t="s">
        <v>89</v>
      </c>
      <c r="C39" s="2" t="s">
        <v>28</v>
      </c>
      <c r="D39" s="4">
        <v>210.55856312257202</v>
      </c>
      <c r="E39" s="4">
        <v>165.84020250895799</v>
      </c>
      <c r="F39" s="4">
        <v>62.527445219664003</v>
      </c>
      <c r="G39" s="4">
        <v>15.631861304916001</v>
      </c>
      <c r="H39" s="4">
        <v>514.00529823545992</v>
      </c>
      <c r="I39" s="4">
        <v>1098.3439390559402</v>
      </c>
    </row>
    <row r="40" spans="1:9" x14ac:dyDescent="0.25">
      <c r="A40" s="2">
        <f t="shared" si="0"/>
        <v>39</v>
      </c>
      <c r="B40" s="6" t="s">
        <v>90</v>
      </c>
      <c r="C40" s="2" t="s">
        <v>47</v>
      </c>
      <c r="D40" s="4">
        <v>221.444679628242</v>
      </c>
      <c r="E40" s="4">
        <v>174.41866298116801</v>
      </c>
      <c r="F40" s="4">
        <v>66.249794734505997</v>
      </c>
      <c r="G40" s="4">
        <v>16.564957005402</v>
      </c>
      <c r="H40" s="4">
        <v>538.43635232883003</v>
      </c>
      <c r="I40" s="4">
        <v>1152.8347213069021</v>
      </c>
    </row>
    <row r="41" spans="1:9" x14ac:dyDescent="0.25">
      <c r="A41" s="2">
        <f t="shared" si="0"/>
        <v>40</v>
      </c>
      <c r="B41" s="6" t="s">
        <v>91</v>
      </c>
      <c r="C41" s="2" t="s">
        <v>97</v>
      </c>
      <c r="D41" s="4">
        <v>216.34776978042598</v>
      </c>
      <c r="E41" s="4">
        <v>170.40534814036801</v>
      </c>
      <c r="F41" s="4">
        <v>64.514036065859997</v>
      </c>
      <c r="G41" s="4">
        <v>16.123492372914001</v>
      </c>
      <c r="H41" s="4">
        <v>527.00843831965199</v>
      </c>
      <c r="I41" s="4">
        <v>1127.3401387807198</v>
      </c>
    </row>
    <row r="42" spans="1:9" x14ac:dyDescent="0.25">
      <c r="A42" s="2">
        <f t="shared" si="0"/>
        <v>41</v>
      </c>
      <c r="B42" s="6" t="s">
        <v>98</v>
      </c>
      <c r="C42" s="2" t="s">
        <v>104</v>
      </c>
      <c r="D42" s="4">
        <v>228.66864634168201</v>
      </c>
      <c r="E42" s="4">
        <v>180.10753676800201</v>
      </c>
      <c r="F42" s="4">
        <v>68.717983361597987</v>
      </c>
      <c r="G42" s="4">
        <v>17.176987518623999</v>
      </c>
      <c r="H42" s="4">
        <v>554.6501442856619</v>
      </c>
      <c r="I42" s="4">
        <v>1188.99468802251</v>
      </c>
    </row>
    <row r="43" spans="1:9" x14ac:dyDescent="0.25">
      <c r="A43" s="2">
        <f t="shared" si="0"/>
        <v>42</v>
      </c>
      <c r="B43" s="6" t="s">
        <v>99</v>
      </c>
      <c r="C43" s="2" t="s">
        <v>105</v>
      </c>
      <c r="D43" s="4">
        <v>219.89955341453398</v>
      </c>
      <c r="E43" s="4">
        <v>173.204635241826</v>
      </c>
      <c r="F43" s="4">
        <v>65.718030518100008</v>
      </c>
      <c r="G43" s="4">
        <v>16.434524273075997</v>
      </c>
      <c r="H43" s="4">
        <v>534.96483499153805</v>
      </c>
      <c r="I43" s="4">
        <v>1145.0890236641578</v>
      </c>
    </row>
    <row r="44" spans="1:9" x14ac:dyDescent="0.25">
      <c r="A44" s="2">
        <f t="shared" si="0"/>
        <v>43</v>
      </c>
      <c r="B44" s="6" t="s">
        <v>100</v>
      </c>
      <c r="C44" s="2" t="s">
        <v>106</v>
      </c>
      <c r="D44" s="4">
        <v>221.44467962824203</v>
      </c>
      <c r="E44" s="4">
        <v>174.41866298116801</v>
      </c>
      <c r="F44" s="4">
        <v>66.249794734506011</v>
      </c>
      <c r="G44" s="4">
        <v>16.564957005402</v>
      </c>
      <c r="H44" s="4">
        <v>538.43635232882991</v>
      </c>
      <c r="I44" s="4">
        <v>1152.8347213069019</v>
      </c>
    </row>
    <row r="45" spans="1:9" x14ac:dyDescent="0.25">
      <c r="A45" s="2">
        <f t="shared" si="0"/>
        <v>44</v>
      </c>
      <c r="B45" s="6" t="s">
        <v>101</v>
      </c>
      <c r="C45" s="2" t="s">
        <v>107</v>
      </c>
      <c r="D45" s="4">
        <v>210.55856312257202</v>
      </c>
      <c r="E45" s="4">
        <v>165.84020250895799</v>
      </c>
      <c r="F45" s="4">
        <v>62.527445219663996</v>
      </c>
      <c r="G45" s="4">
        <v>15.631861304915999</v>
      </c>
      <c r="H45" s="4">
        <v>514.00529823545992</v>
      </c>
      <c r="I45" s="4">
        <v>1098.3439390559399</v>
      </c>
    </row>
    <row r="46" spans="1:9" x14ac:dyDescent="0.25">
      <c r="A46" s="2">
        <f t="shared" si="0"/>
        <v>45</v>
      </c>
      <c r="B46" s="6" t="s">
        <v>102</v>
      </c>
      <c r="C46" s="2" t="s">
        <v>108</v>
      </c>
      <c r="D46" s="4">
        <v>221.444679628242</v>
      </c>
      <c r="E46" s="4">
        <v>174.41866298116801</v>
      </c>
      <c r="F46" s="4">
        <v>66.249794734506011</v>
      </c>
      <c r="G46" s="4">
        <v>16.564957005402</v>
      </c>
      <c r="H46" s="4">
        <v>538.43635232883003</v>
      </c>
      <c r="I46" s="4">
        <v>1152.8347213069021</v>
      </c>
    </row>
    <row r="47" spans="1:9" x14ac:dyDescent="0.25">
      <c r="A47" s="2">
        <f t="shared" si="0"/>
        <v>46</v>
      </c>
      <c r="B47" s="6" t="s">
        <v>109</v>
      </c>
      <c r="C47" s="2" t="s">
        <v>110</v>
      </c>
      <c r="D47" s="4">
        <v>195.86983080524402</v>
      </c>
      <c r="E47" s="4">
        <v>154.281855767454</v>
      </c>
      <c r="F47" s="4">
        <v>57.510801668663994</v>
      </c>
      <c r="G47" s="4">
        <v>14.377700417165999</v>
      </c>
      <c r="H47" s="4">
        <v>481.05598339249201</v>
      </c>
      <c r="I47" s="4">
        <v>1024.8400777466882</v>
      </c>
    </row>
    <row r="48" spans="1:9" x14ac:dyDescent="0.25">
      <c r="A48" s="2">
        <f t="shared" si="0"/>
        <v>47</v>
      </c>
      <c r="B48" s="6" t="s">
        <v>111</v>
      </c>
      <c r="C48" s="2" t="s">
        <v>112</v>
      </c>
      <c r="D48" s="4">
        <v>206.63554786569</v>
      </c>
      <c r="E48" s="4">
        <v>162.75998336864399</v>
      </c>
      <c r="F48" s="4">
        <v>61.193018035098</v>
      </c>
      <c r="G48" s="4">
        <v>15.300762830549999</v>
      </c>
      <c r="H48" s="4">
        <v>505.21613873410803</v>
      </c>
      <c r="I48" s="4">
        <v>1078.738896058632</v>
      </c>
    </row>
    <row r="49" spans="1:9" x14ac:dyDescent="0.25">
      <c r="A49" s="2">
        <f t="shared" si="0"/>
        <v>48</v>
      </c>
      <c r="B49" s="6" t="s">
        <v>103</v>
      </c>
      <c r="C49" s="2" t="s">
        <v>10</v>
      </c>
      <c r="D49" s="4">
        <v>208.933170612048</v>
      </c>
      <c r="E49" s="4">
        <v>164.565975047004</v>
      </c>
      <c r="F49" s="4">
        <v>61.975614429054005</v>
      </c>
      <c r="G49" s="4">
        <v>15.491395285487998</v>
      </c>
      <c r="H49" s="4">
        <v>510.36321501743402</v>
      </c>
      <c r="I49" s="4">
        <v>1090.21697650332</v>
      </c>
    </row>
    <row r="50" spans="1:9" x14ac:dyDescent="0.25">
      <c r="A50" s="2">
        <f t="shared" si="0"/>
        <v>49</v>
      </c>
      <c r="B50" s="6" t="s">
        <v>113</v>
      </c>
      <c r="C50" s="2" t="s">
        <v>114</v>
      </c>
      <c r="D50" s="4">
        <v>206.63554786569</v>
      </c>
      <c r="E50" s="4">
        <v>162.75998336864399</v>
      </c>
      <c r="F50" s="4">
        <v>61.193018035098007</v>
      </c>
      <c r="G50" s="4">
        <v>15.300762830549999</v>
      </c>
      <c r="H50" s="4">
        <v>505.21613873410803</v>
      </c>
      <c r="I50" s="4">
        <v>1078.738896058632</v>
      </c>
    </row>
    <row r="51" spans="1:9" x14ac:dyDescent="0.25">
      <c r="A51" s="2">
        <f t="shared" si="0"/>
        <v>50</v>
      </c>
      <c r="B51" s="6" t="s">
        <v>115</v>
      </c>
      <c r="C51" s="2" t="s">
        <v>11</v>
      </c>
      <c r="D51" s="4">
        <v>195.86983080524399</v>
      </c>
      <c r="E51" s="4">
        <v>154.281855767454</v>
      </c>
      <c r="F51" s="4">
        <v>57.510801668663994</v>
      </c>
      <c r="G51" s="4">
        <v>14.377700417165999</v>
      </c>
      <c r="H51" s="4">
        <v>481.05598339249201</v>
      </c>
      <c r="I51" s="4">
        <v>1024.8400777466882</v>
      </c>
    </row>
    <row r="52" spans="1:9" x14ac:dyDescent="0.25">
      <c r="A52" s="2">
        <f t="shared" si="0"/>
        <v>51</v>
      </c>
      <c r="B52" s="6" t="s">
        <v>116</v>
      </c>
      <c r="C52" s="2" t="s">
        <v>117</v>
      </c>
      <c r="D52" s="4">
        <v>221.444679628242</v>
      </c>
      <c r="E52" s="4">
        <v>174.41866298116798</v>
      </c>
      <c r="F52" s="4">
        <v>66.249794734505997</v>
      </c>
      <c r="G52" s="4">
        <v>16.564957005402</v>
      </c>
      <c r="H52" s="4">
        <v>538.43635232882991</v>
      </c>
      <c r="I52" s="4">
        <v>1152.8347213069021</v>
      </c>
    </row>
    <row r="53" spans="1:9" x14ac:dyDescent="0.25">
      <c r="A53" s="2">
        <f t="shared" si="0"/>
        <v>52</v>
      </c>
      <c r="B53" s="6" t="s">
        <v>118</v>
      </c>
      <c r="C53" s="2" t="s">
        <v>119</v>
      </c>
      <c r="D53" s="4">
        <v>216.34776978042601</v>
      </c>
      <c r="E53" s="4">
        <v>170.40534814036801</v>
      </c>
      <c r="F53" s="4">
        <v>64.514036065859997</v>
      </c>
      <c r="G53" s="4">
        <v>16.123492372914001</v>
      </c>
      <c r="H53" s="4">
        <v>527.00843831965199</v>
      </c>
      <c r="I53" s="4">
        <v>1127.3401387807198</v>
      </c>
    </row>
    <row r="54" spans="1:9" x14ac:dyDescent="0.25">
      <c r="A54" s="2">
        <f t="shared" si="0"/>
        <v>53</v>
      </c>
      <c r="B54" s="6" t="s">
        <v>92</v>
      </c>
      <c r="C54" s="2" t="s">
        <v>20</v>
      </c>
      <c r="D54" s="4">
        <v>204.09712622888395</v>
      </c>
      <c r="E54" s="4">
        <v>160.753325948244</v>
      </c>
      <c r="F54" s="4">
        <v>60.320122057224005</v>
      </c>
      <c r="G54" s="4">
        <v>15.080030514306001</v>
      </c>
      <c r="H54" s="4">
        <v>499.50719837307008</v>
      </c>
      <c r="I54" s="4">
        <v>1065.996621439092</v>
      </c>
    </row>
    <row r="55" spans="1:9" x14ac:dyDescent="0.25">
      <c r="A55" s="2">
        <f t="shared" si="0"/>
        <v>54</v>
      </c>
      <c r="B55" s="6" t="s">
        <v>93</v>
      </c>
      <c r="C55" s="2" t="s">
        <v>21</v>
      </c>
      <c r="D55" s="4">
        <v>211.05019419057001</v>
      </c>
      <c r="E55" s="4">
        <v>166.23150070593601</v>
      </c>
      <c r="F55" s="4">
        <v>62.698011100397999</v>
      </c>
      <c r="G55" s="4">
        <v>15.671994453324</v>
      </c>
      <c r="H55" s="4">
        <v>515.10895981667989</v>
      </c>
      <c r="I55" s="4">
        <v>1100.80209439593</v>
      </c>
    </row>
    <row r="56" spans="1:9" x14ac:dyDescent="0.25">
      <c r="A56" s="2">
        <f t="shared" si="0"/>
        <v>55</v>
      </c>
      <c r="B56" s="6" t="s">
        <v>94</v>
      </c>
      <c r="C56" s="2" t="s">
        <v>48</v>
      </c>
      <c r="D56" s="4">
        <v>211.12042720028398</v>
      </c>
      <c r="E56" s="4">
        <v>166.29170042854801</v>
      </c>
      <c r="F56" s="4">
        <v>62.728110961704004</v>
      </c>
      <c r="G56" s="4">
        <v>15.682027740426001</v>
      </c>
      <c r="H56" s="4">
        <v>515.2795256974141</v>
      </c>
      <c r="I56" s="4">
        <v>1101.1833593058059</v>
      </c>
    </row>
    <row r="57" spans="1:9" x14ac:dyDescent="0.25">
      <c r="A57" s="2">
        <f t="shared" si="0"/>
        <v>56</v>
      </c>
      <c r="B57" s="6" t="s">
        <v>95</v>
      </c>
      <c r="C57" s="2" t="s">
        <v>49</v>
      </c>
      <c r="D57" s="4">
        <v>203.20416367680599</v>
      </c>
      <c r="E57" s="4">
        <v>160.05099585110401</v>
      </c>
      <c r="F57" s="4">
        <v>60.019123444164002</v>
      </c>
      <c r="G57" s="4">
        <v>14.999764217489998</v>
      </c>
      <c r="H57" s="4">
        <v>497.50054095267006</v>
      </c>
      <c r="I57" s="4">
        <v>1061.5217753916002</v>
      </c>
    </row>
    <row r="58" spans="1:9" x14ac:dyDescent="0.25">
      <c r="A58" s="2">
        <f t="shared" si="0"/>
        <v>57</v>
      </c>
      <c r="B58" s="6" t="s">
        <v>96</v>
      </c>
      <c r="C58" s="2" t="s">
        <v>50</v>
      </c>
      <c r="D58" s="4">
        <v>210.558563122572</v>
      </c>
      <c r="E58" s="4">
        <v>165.84020250895799</v>
      </c>
      <c r="F58" s="4">
        <v>62.527445219663996</v>
      </c>
      <c r="G58" s="4">
        <v>15.631861304915999</v>
      </c>
      <c r="H58" s="4">
        <v>514.00529823545992</v>
      </c>
      <c r="I58" s="4">
        <v>1098.3439390559399</v>
      </c>
    </row>
    <row r="59" spans="1:9" x14ac:dyDescent="0.25">
      <c r="A59"/>
    </row>
  </sheetData>
  <sortState xmlns:xlrd2="http://schemas.microsoft.com/office/spreadsheetml/2017/richdata2" ref="B2:I59">
    <sortCondition ref="C2:C59"/>
  </sortState>
  <printOptions horizontalCentered="1"/>
  <pageMargins left="0.7" right="0.7" top="0.75" bottom="0.75" header="0.3" footer="0.3"/>
  <pageSetup scale="63" fitToHeight="0" orientation="landscape" horizontalDpi="1200" verticalDpi="1200" r:id="rId1"/>
  <headerFooter>
    <oddHeader>&amp;CHospice Level of Care Rates as of October 1, 2024</oddHeader>
    <oddFooter>&amp;C&amp;P of &amp;N&amp;RAgency for Health Care Administration
Medicaid Program Finance
October 29,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Tyler</dc:creator>
  <cp:lastModifiedBy>Hatcher, Toriano</cp:lastModifiedBy>
  <cp:lastPrinted>2021-05-27T17:10:14Z</cp:lastPrinted>
  <dcterms:created xsi:type="dcterms:W3CDTF">2015-06-05T18:17:20Z</dcterms:created>
  <dcterms:modified xsi:type="dcterms:W3CDTF">2024-10-29T17:37:47Z</dcterms:modified>
</cp:coreProperties>
</file>