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Rachel\2024 Reviewed &amp; Created Docs\"/>
    </mc:Choice>
  </mc:AlternateContent>
  <xr:revisionPtr revIDLastSave="0" documentId="8_{027FA755-41BF-4659-8F1E-6AF5D2B57C60}" xr6:coauthVersionLast="47" xr6:coauthVersionMax="47" xr10:uidLastSave="{00000000-0000-0000-0000-000000000000}"/>
  <bookViews>
    <workbookView xWindow="2310" yWindow="1695" windowWidth="25125" windowHeight="13020" tabRatio="928" xr2:uid="{84208248-9B9B-49D5-8801-4B9CDE968D27}"/>
  </bookViews>
  <sheets>
    <sheet name="Instructions" sheetId="9" r:id="rId1"/>
    <sheet name="0211 PM Layout" sheetId="2" r:id="rId2"/>
    <sheet name="0211 MEASURE ABBRV DESC" sheetId="5" r:id="rId3"/>
    <sheet name="0211 SUB-MEASURE ABBRV DESC" sheetId="6" r:id="rId4"/>
    <sheet name="0210 PM Layout" sheetId="8" r:id="rId5"/>
    <sheet name="0210 MEASURE ABBRV DESC" sheetId="3" r:id="rId6"/>
    <sheet name="0210 SUB-MEASURE ABBRV" sheetId="16" r:id="rId7"/>
    <sheet name="0210 SUB-MEASURE ABBRV DESC" sheetId="4" state="hidden" r:id="rId8"/>
    <sheet name="PCR Field Mapping" sheetId="11" r:id="rId9"/>
    <sheet name="SFM-CH-A Field Mapping" sheetId="12" state="hidden" r:id="rId10"/>
    <sheet name="Admin vs. Hybrid example" sheetId="13" r:id="rId11"/>
    <sheet name="Race Stratification Example" sheetId="17" r:id="rId12"/>
  </sheets>
  <definedNames>
    <definedName name="_xlnm._FilterDatabase" localSheetId="7" hidden="1">'0210 SUB-MEASURE ABBRV DESC'!$B$5:$D$160</definedName>
    <definedName name="_xlnm._FilterDatabase" localSheetId="3" hidden="1">'0211 SUB-MEASURE ABBRV DESC'!$B$1:$B$186</definedName>
    <definedName name="_xlnm.Print_Area" localSheetId="0">Instructions!$B$1:$B$54</definedName>
    <definedName name="Test_144_Data" localSheetId="5">#REF!</definedName>
    <definedName name="Test_144_Data" localSheetId="7">#REF!</definedName>
    <definedName name="Test_144_Data" localSheetId="2">#REF!</definedName>
    <definedName name="Test_144_Data" localSheetId="3">#REF!</definedName>
    <definedName name="Test_144_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Brishke,Janet K</author>
  </authors>
  <commentList>
    <comment ref="B1" authorId="0" shapeId="0" xr:uid="{D4B7E541-ECE4-45DC-89EE-FCB165AF5236}">
      <text>
        <r>
          <rPr>
            <b/>
            <sz val="9"/>
            <color indexed="81"/>
            <rFont val="Tahoma"/>
            <family val="2"/>
          </rPr>
          <t>Brishke,Janet K:</t>
        </r>
        <r>
          <rPr>
            <sz val="9"/>
            <color indexed="81"/>
            <rFont val="Tahoma"/>
            <family val="2"/>
          </rPr>
          <t xml:space="preserve">
July 1, 2023, yes?
ASHLEYE: UPDATED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Brishke,Janet K</author>
  </authors>
  <commentList>
    <comment ref="B12" authorId="0" shapeId="0" xr:uid="{8E616E15-FEEB-4C98-AF66-61A18E33A906}">
      <text>
        <r>
          <rPr>
            <b/>
            <sz val="9"/>
            <color indexed="81"/>
            <rFont val="Tahoma"/>
            <family val="2"/>
          </rPr>
          <t>Brishke,Janet K:</t>
        </r>
        <r>
          <rPr>
            <sz val="9"/>
            <color indexed="81"/>
            <rFont val="Tahoma"/>
            <family val="2"/>
          </rPr>
          <t xml:space="preserve">
For what it's worth, we were able to easily figure out how to get the data we needed from this tab. This layout worked well last year!
ASHLEYE: TY</t>
        </r>
      </text>
    </comment>
  </commentList>
</comments>
</file>

<file path=xl/sharedStrings.xml><?xml version="1.0" encoding="utf-8"?>
<sst xmlns="http://schemas.openxmlformats.org/spreadsheetml/2006/main" count="2490" uniqueCount="1181">
  <si>
    <t>Reported rate</t>
  </si>
  <si>
    <t>Numerator events by supplemental data</t>
  </si>
  <si>
    <t>Numerator events by medical records</t>
  </si>
  <si>
    <t>Numerator events by administrative data</t>
  </si>
  <si>
    <t>Denominator</t>
  </si>
  <si>
    <t>Records added from the oversample list</t>
  </si>
  <si>
    <t>Number of employee/dependent medical records excluded</t>
  </si>
  <si>
    <t>Number of oversample records</t>
  </si>
  <si>
    <t>Oversampling rate</t>
  </si>
  <si>
    <t>Minimum required sample size (MRSS)</t>
  </si>
  <si>
    <t>Current year's administrative rate (before exclusions)</t>
  </si>
  <si>
    <t>Eligible population</t>
  </si>
  <si>
    <t>Measurement year</t>
  </si>
  <si>
    <t>Number of required exclusions</t>
  </si>
  <si>
    <t>Number of optional exclusions</t>
  </si>
  <si>
    <t>Number of administrative data records excluded</t>
  </si>
  <si>
    <t>Number of medical records excluded</t>
  </si>
  <si>
    <t>Number of medical records excluded because of valid data errors</t>
  </si>
  <si>
    <t>Number of numerator events by administrative data in eligible population (before exclusions)</t>
  </si>
  <si>
    <t>Data Type</t>
  </si>
  <si>
    <t>Field Length</t>
  </si>
  <si>
    <t>char</t>
  </si>
  <si>
    <t>Please use YYYY format</t>
  </si>
  <si>
    <t>Plan Base Medicaid ID</t>
  </si>
  <si>
    <t>7 digit Medicaid ID of the health plan</t>
  </si>
  <si>
    <t>Measure Abbreviation</t>
  </si>
  <si>
    <t>number</t>
  </si>
  <si>
    <t>Do not include commas</t>
  </si>
  <si>
    <t>Eligible Population</t>
  </si>
  <si>
    <t>Sample Size</t>
  </si>
  <si>
    <t>Numerator from Administrative Data Sources</t>
  </si>
  <si>
    <t xml:space="preserve">Numerator from Medical Record </t>
  </si>
  <si>
    <t>Rate</t>
  </si>
  <si>
    <t>Audit designation</t>
  </si>
  <si>
    <t>Field Name</t>
  </si>
  <si>
    <t>planID</t>
  </si>
  <si>
    <t>measabbv</t>
  </si>
  <si>
    <t>submeasabbv</t>
  </si>
  <si>
    <t>myear</t>
  </si>
  <si>
    <t>eligpop</t>
  </si>
  <si>
    <t>Sub-Measure Abbreviation</t>
  </si>
  <si>
    <t>rate</t>
  </si>
  <si>
    <t>nusup</t>
  </si>
  <si>
    <t>nuadm</t>
  </si>
  <si>
    <t>numed</t>
  </si>
  <si>
    <t>den</t>
  </si>
  <si>
    <t>cyrt</t>
  </si>
  <si>
    <t>elignu</t>
  </si>
  <si>
    <t>mrssize</t>
  </si>
  <si>
    <t>osrec</t>
  </si>
  <si>
    <t>overrate</t>
  </si>
  <si>
    <t>medexc</t>
  </si>
  <si>
    <t>empexc</t>
  </si>
  <si>
    <t>subadded</t>
  </si>
  <si>
    <t>veexc</t>
  </si>
  <si>
    <t>admexc</t>
  </si>
  <si>
    <t>Comments</t>
  </si>
  <si>
    <t>smpsize</t>
  </si>
  <si>
    <t>audit</t>
  </si>
  <si>
    <t>collmeth</t>
  </si>
  <si>
    <t>Headers</t>
  </si>
  <si>
    <t>Field Name Description</t>
  </si>
  <si>
    <t>Data collection methodology</t>
  </si>
  <si>
    <t>numreqexc</t>
  </si>
  <si>
    <t>nuexc</t>
  </si>
  <si>
    <t>This layout is to be used to collect and report on Agency-defined and Adult and Child Core Set measures.</t>
  </si>
  <si>
    <t>The Managed Care Plan shall collect and report the following items that have been certified by a qualified auditor.</t>
  </si>
  <si>
    <t>01, 02, 03, 04, 05, 06, 07, 08, 09, 10, 11 or 13 (statewide)</t>
  </si>
  <si>
    <t>Race</t>
  </si>
  <si>
    <t>Plan Type</t>
  </si>
  <si>
    <t>race</t>
  </si>
  <si>
    <t>region</t>
  </si>
  <si>
    <t>AHCA Region</t>
  </si>
  <si>
    <t>Reportable (R), Small Denominator (NA), No Benefit = NB, Not Reported (NR), Not required (NQ), Biased Rate (BR)</t>
  </si>
  <si>
    <t>plantype</t>
  </si>
  <si>
    <t>Measure Description</t>
  </si>
  <si>
    <t>aap</t>
  </si>
  <si>
    <t>Adults' Access to Preventive/Ambulatory Health Services</t>
  </si>
  <si>
    <t>add</t>
  </si>
  <si>
    <t>Follow-Up Care for Children Prescribed ADHD Medication</t>
  </si>
  <si>
    <t>amba</t>
  </si>
  <si>
    <t>amm</t>
  </si>
  <si>
    <t>Antidepressant Medication Management</t>
  </si>
  <si>
    <t>amr</t>
  </si>
  <si>
    <t>Asthma Medication Ratio</t>
  </si>
  <si>
    <t>apm</t>
  </si>
  <si>
    <t>Metabolic Monitoring for Children and Adolescents on Antipsychotics</t>
  </si>
  <si>
    <t>app</t>
  </si>
  <si>
    <t>Use of First-Line Psychosocial Care for Children and Adolescents on Antipsychotics</t>
  </si>
  <si>
    <t>bcs</t>
  </si>
  <si>
    <t>cbp</t>
  </si>
  <si>
    <t>Controlling High Blood Pressure</t>
  </si>
  <si>
    <t>ccs</t>
  </si>
  <si>
    <t>Cervical Cancer Screening</t>
  </si>
  <si>
    <t>cdc</t>
  </si>
  <si>
    <t>chl</t>
  </si>
  <si>
    <t>Chlamydia Screening in Women</t>
  </si>
  <si>
    <t>cis</t>
  </si>
  <si>
    <t>Childhood Immunization Status</t>
  </si>
  <si>
    <t>fua</t>
  </si>
  <si>
    <t>fuh</t>
  </si>
  <si>
    <t>Follow-Up After Hospitalization for Mental Illness</t>
  </si>
  <si>
    <t>fum</t>
  </si>
  <si>
    <t>Follow-Up After Emergency Department Visit for Mental Illness</t>
  </si>
  <si>
    <t>hdo</t>
  </si>
  <si>
    <t>iet</t>
  </si>
  <si>
    <t>ima</t>
  </si>
  <si>
    <t>Immunizations for Adolescents</t>
  </si>
  <si>
    <t>lsc</t>
  </si>
  <si>
    <t>Lead Screening in Children</t>
  </si>
  <si>
    <t>pcr</t>
  </si>
  <si>
    <t>Plan All-Cause Readmissions</t>
  </si>
  <si>
    <t>ppc</t>
  </si>
  <si>
    <t>Prenatal and Postpartum Care</t>
  </si>
  <si>
    <t>saa</t>
  </si>
  <si>
    <t>Adherence to Antipsychotic Medications for Individuals With Schizophrenia</t>
  </si>
  <si>
    <t>ssd</t>
  </si>
  <si>
    <t>Diabetes Screening for People With Schizophrenia or Bipolar Disorder Who Are Using Antipsychotic Medication</t>
  </si>
  <si>
    <t>wcc</t>
  </si>
  <si>
    <t>Weight Assessment and Counseling for Nutrition and Physical Activity for Children/Adolescents</t>
  </si>
  <si>
    <t>Sub-Measure Group Description</t>
  </si>
  <si>
    <t>aap2044</t>
  </si>
  <si>
    <t>aap4564</t>
  </si>
  <si>
    <t>aap65</t>
  </si>
  <si>
    <t>aaptot</t>
  </si>
  <si>
    <t>addinit</t>
  </si>
  <si>
    <t>addcont</t>
  </si>
  <si>
    <t>ammeap</t>
  </si>
  <si>
    <t>ammecp</t>
  </si>
  <si>
    <t>amr511</t>
  </si>
  <si>
    <t>amr1218</t>
  </si>
  <si>
    <t>amr1950</t>
  </si>
  <si>
    <t>amr5164</t>
  </si>
  <si>
    <t>amrtot</t>
  </si>
  <si>
    <t>apmb111</t>
  </si>
  <si>
    <t>apmc111</t>
  </si>
  <si>
    <t>apmbc111</t>
  </si>
  <si>
    <t>apmb1217</t>
  </si>
  <si>
    <t>apmc1217</t>
  </si>
  <si>
    <t>apmbc1217</t>
  </si>
  <si>
    <t>apmbtot</t>
  </si>
  <si>
    <t>apmctot</t>
  </si>
  <si>
    <t>apmbctot</t>
  </si>
  <si>
    <t>app111</t>
  </si>
  <si>
    <t>app1217</t>
  </si>
  <si>
    <t>apptot</t>
  </si>
  <si>
    <t>cdctst</t>
  </si>
  <si>
    <t>cdcpoo</t>
  </si>
  <si>
    <t>cdcade</t>
  </si>
  <si>
    <t>cdceye</t>
  </si>
  <si>
    <t>cdcbp90</t>
  </si>
  <si>
    <t>chl1620</t>
  </si>
  <si>
    <t>chl2124</t>
  </si>
  <si>
    <t>chltot</t>
  </si>
  <si>
    <t>cisdtp</t>
  </si>
  <si>
    <t>cisopv</t>
  </si>
  <si>
    <t>cismmr</t>
  </si>
  <si>
    <t>cishib</t>
  </si>
  <si>
    <t>cishep</t>
  </si>
  <si>
    <t>cisvzv</t>
  </si>
  <si>
    <t>cispc</t>
  </si>
  <si>
    <t>cishpa</t>
  </si>
  <si>
    <t>cisrot</t>
  </si>
  <si>
    <t>cisflu</t>
  </si>
  <si>
    <t>cisco2</t>
  </si>
  <si>
    <t>cisco3</t>
  </si>
  <si>
    <t>cisco4</t>
  </si>
  <si>
    <t>cisco5</t>
  </si>
  <si>
    <t>cisco6</t>
  </si>
  <si>
    <t>cisco7</t>
  </si>
  <si>
    <t>cisco8</t>
  </si>
  <si>
    <t>cisco9</t>
  </si>
  <si>
    <t>cisco10</t>
  </si>
  <si>
    <t>fua301317</t>
  </si>
  <si>
    <t>fua71317</t>
  </si>
  <si>
    <t>fua3018</t>
  </si>
  <si>
    <t>fua718</t>
  </si>
  <si>
    <t>fua30tot</t>
  </si>
  <si>
    <t>fua7tot</t>
  </si>
  <si>
    <t>fuh30617</t>
  </si>
  <si>
    <t>fuh7617</t>
  </si>
  <si>
    <t>fuh301864</t>
  </si>
  <si>
    <t>fuh71864</t>
  </si>
  <si>
    <t>fuh3065</t>
  </si>
  <si>
    <t>fuh765</t>
  </si>
  <si>
    <t>fuh30tot</t>
  </si>
  <si>
    <t>fuh7tot</t>
  </si>
  <si>
    <t>fum30617</t>
  </si>
  <si>
    <t>fum7617</t>
  </si>
  <si>
    <t>fum301864</t>
  </si>
  <si>
    <t>fum71864</t>
  </si>
  <si>
    <t>fum3065</t>
  </si>
  <si>
    <t>fum765</t>
  </si>
  <si>
    <t>fum30tot</t>
  </si>
  <si>
    <t>fum7tot</t>
  </si>
  <si>
    <t>ietinial1317</t>
  </si>
  <si>
    <t>ietengal1317</t>
  </si>
  <si>
    <t>ietiniop1317</t>
  </si>
  <si>
    <t>ietengop1317</t>
  </si>
  <si>
    <t>ietiniot1317</t>
  </si>
  <si>
    <t>ietengot1317</t>
  </si>
  <si>
    <t>ietinitot1317</t>
  </si>
  <si>
    <t>ietengtot1317</t>
  </si>
  <si>
    <t>ietinial18</t>
  </si>
  <si>
    <t>ietengal18</t>
  </si>
  <si>
    <t>ietiniop18</t>
  </si>
  <si>
    <t>ietengop18</t>
  </si>
  <si>
    <t>ietiniot18</t>
  </si>
  <si>
    <t>ietengot18</t>
  </si>
  <si>
    <t>ietinitot18</t>
  </si>
  <si>
    <t>ietengtot18</t>
  </si>
  <si>
    <t>ietinialtot</t>
  </si>
  <si>
    <t>ietengaltot</t>
  </si>
  <si>
    <t>Total - Alcohol abuse or dependence - Engagement of AOD</t>
  </si>
  <si>
    <t>ietinioptot</t>
  </si>
  <si>
    <t>ietengoptot</t>
  </si>
  <si>
    <t>Total - Opioid abuse or dependence - Engagement of AOD</t>
  </si>
  <si>
    <t>ietiniottot</t>
  </si>
  <si>
    <t>ietengottot</t>
  </si>
  <si>
    <t>Total - Other drug abuse or dependence - Engagement of AOD</t>
  </si>
  <si>
    <t>ietinitottot</t>
  </si>
  <si>
    <t>ietengtottot</t>
  </si>
  <si>
    <t>imamen</t>
  </si>
  <si>
    <t>imatdp</t>
  </si>
  <si>
    <t>imahpv</t>
  </si>
  <si>
    <t>imaco1</t>
  </si>
  <si>
    <t>imaco2</t>
  </si>
  <si>
    <t>ppctime</t>
  </si>
  <si>
    <t>Timeliness of Prenatal Care</t>
  </si>
  <si>
    <t>ppcpost</t>
  </si>
  <si>
    <t>Postpartum Care</t>
  </si>
  <si>
    <t>wccb1217</t>
  </si>
  <si>
    <t>wccb311</t>
  </si>
  <si>
    <t>wccbtot</t>
  </si>
  <si>
    <t>wccn1217</t>
  </si>
  <si>
    <t>wccn311</t>
  </si>
  <si>
    <t>wccntot</t>
  </si>
  <si>
    <t>wccp1217</t>
  </si>
  <si>
    <t>wccp311</t>
  </si>
  <si>
    <t>wccptot</t>
  </si>
  <si>
    <t>cau</t>
  </si>
  <si>
    <t>LTC Plan</t>
  </si>
  <si>
    <t>cpu</t>
  </si>
  <si>
    <t>scp</t>
  </si>
  <si>
    <t>uic</t>
  </si>
  <si>
    <t>pff</t>
  </si>
  <si>
    <t>aic</t>
  </si>
  <si>
    <t>mis</t>
  </si>
  <si>
    <t>tis</t>
  </si>
  <si>
    <t>MMA Plan</t>
  </si>
  <si>
    <t>ccp-ch</t>
  </si>
  <si>
    <t>pc-02</t>
  </si>
  <si>
    <t>ccp-ad</t>
  </si>
  <si>
    <t>vls</t>
  </si>
  <si>
    <t>msc</t>
  </si>
  <si>
    <t>haart</t>
  </si>
  <si>
    <t>hivv</t>
  </si>
  <si>
    <t>hivg</t>
  </si>
  <si>
    <t>Serious MI Additional</t>
  </si>
  <si>
    <t>cob</t>
  </si>
  <si>
    <t>cdf-ch</t>
  </si>
  <si>
    <t>cdf-ad</t>
  </si>
  <si>
    <t>CMS Plan Additional</t>
  </si>
  <si>
    <t>ccw-ch</t>
  </si>
  <si>
    <t>dev</t>
  </si>
  <si>
    <t>Child Welfare Plan Additional</t>
  </si>
  <si>
    <t>Dental</t>
  </si>
  <si>
    <t>adv</t>
  </si>
  <si>
    <t>edv-a-a</t>
  </si>
  <si>
    <t>oev-ch-a</t>
  </si>
  <si>
    <t>edv-ch-a</t>
  </si>
  <si>
    <t>seal</t>
  </si>
  <si>
    <t>fud</t>
  </si>
  <si>
    <t>Contraceptive Care – Postpartum Women Ages 15 to 20</t>
  </si>
  <si>
    <t>Screening for Depression and Follow-Up Plan: Ages 12 to 17</t>
  </si>
  <si>
    <t>Contraceptive Care – Postpartum Women Ages 21–44</t>
  </si>
  <si>
    <t>Comprehensive Assessment and Update</t>
  </si>
  <si>
    <t>Comprehensive Care Plan and Update</t>
  </si>
  <si>
    <t>Shared Care Plan with Primary Care Practitioner</t>
  </si>
  <si>
    <t>Screening, Risk Assessment, and Plan of Care to Prevent Future Falls</t>
  </si>
  <si>
    <t>Admission to an Institution from the Community</t>
  </si>
  <si>
    <t>Minimizing Institutional Length of Stay</t>
  </si>
  <si>
    <t>Successful Transition After Long-Term Institutional Stay</t>
  </si>
  <si>
    <t>Reassessment/Care Plan Update After Inpatient Discharge</t>
  </si>
  <si>
    <t>Assessment of Core Elements</t>
  </si>
  <si>
    <t>cauace</t>
  </si>
  <si>
    <t>Assessment of Supplemental Elements</t>
  </si>
  <si>
    <t>cauase</t>
  </si>
  <si>
    <t>Care Plan with Core Elements</t>
  </si>
  <si>
    <t>cpuce</t>
  </si>
  <si>
    <t>Care Plan with Supplemental Elements</t>
  </si>
  <si>
    <t>cpuse</t>
  </si>
  <si>
    <t>Reassessment after Inpatient Discharge</t>
  </si>
  <si>
    <t>uicrid</t>
  </si>
  <si>
    <t>Reassessment and Care Plan Update after Inpatient Discharge</t>
  </si>
  <si>
    <t>uicrcpid</t>
  </si>
  <si>
    <t>pffs</t>
  </si>
  <si>
    <t>Falls Part 1: Screening</t>
  </si>
  <si>
    <t>Falls Part 2: Falls Risk Assessment</t>
  </si>
  <si>
    <t>pffra</t>
  </si>
  <si>
    <t>pffpoc</t>
  </si>
  <si>
    <t>Falls Part 2: Plan of Care for Falls</t>
  </si>
  <si>
    <t>aicst1864</t>
  </si>
  <si>
    <t>aicst6574</t>
  </si>
  <si>
    <t>aicst7584</t>
  </si>
  <si>
    <t>aicst85</t>
  </si>
  <si>
    <t>aicmt1864</t>
  </si>
  <si>
    <t>aicmt6574</t>
  </si>
  <si>
    <t>aicmt7584</t>
  </si>
  <si>
    <t>aicmt85</t>
  </si>
  <si>
    <t>aiclt1864</t>
  </si>
  <si>
    <t>aiclt6574</t>
  </si>
  <si>
    <t>aiclt7584</t>
  </si>
  <si>
    <t>aiclt85</t>
  </si>
  <si>
    <t>aicsttot</t>
  </si>
  <si>
    <t>aicmttot</t>
  </si>
  <si>
    <t>aiclttot</t>
  </si>
  <si>
    <t>Postpartum Women Ages 15 to 20 Who were provided a most effective or moderately effective method of contraception within 3 days of delivery.</t>
  </si>
  <si>
    <t>ccpchlarc3</t>
  </si>
  <si>
    <t>ccpchemc3</t>
  </si>
  <si>
    <t>Postpartum Women Ages 21 to 44 Who were provided a most effective or moderately effective method of contraception within 3 days of delivery.</t>
  </si>
  <si>
    <t>ccpademc3</t>
  </si>
  <si>
    <t>ccpadlarc3</t>
  </si>
  <si>
    <t>HIV Viral Load Suppression</t>
  </si>
  <si>
    <t>HIV Viral Load Suppression - Ages 18 to 64</t>
  </si>
  <si>
    <t>vls1864</t>
  </si>
  <si>
    <t>vls65</t>
  </si>
  <si>
    <t>HIV Viral Load Suppression - Ages 65 and older</t>
  </si>
  <si>
    <t>Short-Term Stay - Ages 18 to 64</t>
  </si>
  <si>
    <t>Short-Term Stay - Ages 65 to 74</t>
  </si>
  <si>
    <t>Short-Term Stay - Ages 75 to 84</t>
  </si>
  <si>
    <t>Short-Term Stay - Ages 85 and older</t>
  </si>
  <si>
    <t>Medium-Term Stay - Ages 18 to 64</t>
  </si>
  <si>
    <t>Medium-Term Stay - Ages 65 to 74</t>
  </si>
  <si>
    <t>Medium-Term Stay - Ages 75 to 84</t>
  </si>
  <si>
    <t>Medium-Term Stay - Ages 85 and older</t>
  </si>
  <si>
    <t>Long-Term Stay - Ages 18 to 64</t>
  </si>
  <si>
    <t>Long-Term Stay - Ages 65 to 74</t>
  </si>
  <si>
    <t>Long-Term Stay - Ages 75 to 84</t>
  </si>
  <si>
    <t>Long-Term Stay - Ages 85 and older</t>
  </si>
  <si>
    <t>Long-Term Stay - Total</t>
  </si>
  <si>
    <t>Medium-Term Stay - Total</t>
  </si>
  <si>
    <t>Short-Term Stay - Total</t>
  </si>
  <si>
    <t>Medical Assistance with Smoking and Tobacco Use Cessation - Advising Smokers and Tobacco Users to Quit - 18-64 years</t>
  </si>
  <si>
    <t>Medical Assistance with Smoking and Tobacco Use Cessation - Advising Smokers and Tobacco Users to Quit - 65+ years</t>
  </si>
  <si>
    <t>Medical Assistance with Smoking and Tobacco Use Cessation - Advising Smokers and Tobacco Users to Quit - Total</t>
  </si>
  <si>
    <t>Medical Assistance with Smoking and Tobacco Use Cessation - Discussing Cessation Medications - 18-64 years</t>
  </si>
  <si>
    <t>Medical Assistance with Smoking and Tobacco Use Cessation - Discussing Cessation Medications - 65+ years</t>
  </si>
  <si>
    <t>Medical Assistance with Smoking and Tobacco Use Cessation - Discussing Cessation Medications - Total</t>
  </si>
  <si>
    <t>Medical Assistance with Smoking and Tobacco Use Cessation - Discussing Cessation Strategies - 18-64 years</t>
  </si>
  <si>
    <t>Medical Assistance with Smoking and Tobacco Use Cessation - Discussing Cessation Strategies - 65+ years</t>
  </si>
  <si>
    <t>Medical Assistance with Smoking and Tobacco Use Cessation - Discussing Cessation Strategies - Total</t>
  </si>
  <si>
    <t>Medical Assistance with Smoking and Tobacco Use Cessation - Percentage of Current Smokers and Tobacco Users - Supplemental Calculation - 18-64 years</t>
  </si>
  <si>
    <t>Medical Assistance with Smoking and Tobacco Use Cessation - Percentage of Current Smokers and Tobacco Users - Supplemental Calculation - 65+ years</t>
  </si>
  <si>
    <t>Medical Assistance with Smoking and Tobacco Use Cessation - Percentage of Current Smokers and Tobacco Users - Supplemental Calculation - Total</t>
  </si>
  <si>
    <t>mscadv1864</t>
  </si>
  <si>
    <t>mscadv65</t>
  </si>
  <si>
    <t>mscadvtot</t>
  </si>
  <si>
    <t>mscdcm1864</t>
  </si>
  <si>
    <t>mscdcm65</t>
  </si>
  <si>
    <t>mscdcmtot</t>
  </si>
  <si>
    <t>mscdcs1864</t>
  </si>
  <si>
    <t>mscdcs65</t>
  </si>
  <si>
    <t>mscdcstot</t>
  </si>
  <si>
    <t>mscpctcur1864</t>
  </si>
  <si>
    <t>mscpctcur65</t>
  </si>
  <si>
    <t>mscpctcurtot</t>
  </si>
  <si>
    <t>Medical Assistance with Smoking and Tobacco Use Cessation</t>
  </si>
  <si>
    <t>Prescription of HIV Antiretroviral Therapy</t>
  </si>
  <si>
    <t>HIV Medical Visit Frequency</t>
  </si>
  <si>
    <t>Gap in HIV Medical Visits</t>
  </si>
  <si>
    <t>Concurrent Use of Opioids and Benzodiazepines</t>
  </si>
  <si>
    <t>Screening for Depression and Follow-Up Plan: Ages 18 and older</t>
  </si>
  <si>
    <t>Developmental Screening in the First Three Years of Life</t>
  </si>
  <si>
    <t>Annual Dental Visits</t>
  </si>
  <si>
    <t>Annual Dental Visits - Ages 2-3 years</t>
  </si>
  <si>
    <t>Annual Dental Visits - Ages 4-6 years</t>
  </si>
  <si>
    <t>Annual Dental Visits - Ages 7-10 years</t>
  </si>
  <si>
    <t>Annual Dental Visits - Ages 11-14 years</t>
  </si>
  <si>
    <t>Annual Dental Visits - Ages 15-18 years</t>
  </si>
  <si>
    <t>Annual Dental Visits - Ages 19-20 years</t>
  </si>
  <si>
    <t>Annual Dental Visits - Total</t>
  </si>
  <si>
    <t>adv23</t>
  </si>
  <si>
    <t>adv46</t>
  </si>
  <si>
    <t>adv710</t>
  </si>
  <si>
    <t>adv1114</t>
  </si>
  <si>
    <t>adv1518</t>
  </si>
  <si>
    <t>adv1920</t>
  </si>
  <si>
    <t>advtot</t>
  </si>
  <si>
    <t>oevcha12</t>
  </si>
  <si>
    <t>oevcha35</t>
  </si>
  <si>
    <t>oevcha67</t>
  </si>
  <si>
    <t>oevcha89</t>
  </si>
  <si>
    <t>oevcha1011</t>
  </si>
  <si>
    <t>oevcha1214</t>
  </si>
  <si>
    <t>oevcha1518</t>
  </si>
  <si>
    <t>oevcha1920</t>
  </si>
  <si>
    <t>oevchatot</t>
  </si>
  <si>
    <t>Oral Evaluation, Dental Services</t>
  </si>
  <si>
    <t>Oral Evaluation - Ages 1-2 years</t>
  </si>
  <si>
    <t>Oral Evaluation - Ages 3-5 years</t>
  </si>
  <si>
    <t>Oral Evaluation - Ages 6-7 years</t>
  </si>
  <si>
    <t>Oral Evaluation - Ages 8-9 years</t>
  </si>
  <si>
    <t>Oral Evaluation - Ages 10-11 years</t>
  </si>
  <si>
    <t>Oral Evaluation - Ages 12-14 years</t>
  </si>
  <si>
    <t>Oral Evaluation - Ages 15-18 years</t>
  </si>
  <si>
    <t>Oral Evaluation - Ages 19-20 years</t>
  </si>
  <si>
    <t>edf-ch-a</t>
  </si>
  <si>
    <t>Prevention: Sealants for 6–9 year-old Children at Elevated Risk, Dental Services</t>
  </si>
  <si>
    <t>Follow-Up after Dental-Related Emergency Department (ED) Visits</t>
  </si>
  <si>
    <t>Follow-Up after Dental-Related ED Visits - Quarter 1</t>
  </si>
  <si>
    <t>Follow-Up after Dental-Related ED Visits - Quarter 2</t>
  </si>
  <si>
    <t>Follow-Up after Dental-Related ED Visits - Quarter 3</t>
  </si>
  <si>
    <t>Follow-Up after Dental-Related ED Visits - Quarter 4</t>
  </si>
  <si>
    <t>fudqtr1</t>
  </si>
  <si>
    <t>fudqtr2</t>
  </si>
  <si>
    <t>fudqtr3</t>
  </si>
  <si>
    <t>fudqtr4</t>
  </si>
  <si>
    <t>fudtot</t>
  </si>
  <si>
    <t>Follow-Up after Dental-Related ED Visits - Total</t>
  </si>
  <si>
    <t>edvcha12</t>
  </si>
  <si>
    <t>edvcha35</t>
  </si>
  <si>
    <t>edvcha67</t>
  </si>
  <si>
    <t>edvcha89</t>
  </si>
  <si>
    <t>edvcha1011</t>
  </si>
  <si>
    <t>edvcha1214</t>
  </si>
  <si>
    <t>edvcha1518</t>
  </si>
  <si>
    <t>edvcha1920</t>
  </si>
  <si>
    <t>edvchatot</t>
  </si>
  <si>
    <t>edvchainp12</t>
  </si>
  <si>
    <t>edvchainp35</t>
  </si>
  <si>
    <t>edvchainp67</t>
  </si>
  <si>
    <t>edvchainp89</t>
  </si>
  <si>
    <t>edvchainp1011</t>
  </si>
  <si>
    <t>edvchainp1214</t>
  </si>
  <si>
    <t>edvchainp1518</t>
  </si>
  <si>
    <t>edvchainp1920</t>
  </si>
  <si>
    <t>edvchainptot</t>
  </si>
  <si>
    <t>edvchanoinp12</t>
  </si>
  <si>
    <t>edvchanoinp35</t>
  </si>
  <si>
    <t>edvchanoinp67</t>
  </si>
  <si>
    <t>edvchanoinp89</t>
  </si>
  <si>
    <t>edvchanoinp1011</t>
  </si>
  <si>
    <t>edvchanoinp1214</t>
  </si>
  <si>
    <t>edvchanoinp1518</t>
  </si>
  <si>
    <t>edvchanoinp1920</t>
  </si>
  <si>
    <t>edvchanoinptot</t>
  </si>
  <si>
    <t>Follow-Up after Emergency Department (ED) Visits for Dental Caries in Children</t>
  </si>
  <si>
    <t>Ambulatory Care Sensitive Emergency Department (ED) Visits for Dental Caries in Children</t>
  </si>
  <si>
    <t>Follow-Up after ED Visits for Dental Caries in Children &lt; 1 Year - 7 Day Follow-Up</t>
  </si>
  <si>
    <t>Follow-Up after ED Visits for Dental Caries in Children 1-2 Years - 7 Day Follow-Up</t>
  </si>
  <si>
    <t>Follow-Up after ED Visits for Dental Caries in Children 3-5 Years - 7 Day Follow-Up</t>
  </si>
  <si>
    <t>Follow-Up after ED Visits for Dental Caries in Children 6-7 Years - 7 Day Follow-Up</t>
  </si>
  <si>
    <t>Follow-Up after ED Visits for Dental Caries in Children 8-9 Years - 7 Day Follow-Up</t>
  </si>
  <si>
    <t>Follow-Up after ED Visits for Dental Caries in Children 10-11 Years - 7 Day Follow-Up</t>
  </si>
  <si>
    <t>Follow-Up after ED Visits for Dental Caries in Children 12-14 Years - 7 Day Follow-Up</t>
  </si>
  <si>
    <t>Follow-Up after ED Visits for Dental Caries in Children 15-18 Years - 7 Day Follow-Up</t>
  </si>
  <si>
    <t>Follow-Up after ED Visits for Dental Caries in Children 19-20 Years - 7 Day Follow-Up</t>
  </si>
  <si>
    <t>Follow-Up after ED Visits for Dental Caries in Children Total - 7 Day Follow-Up</t>
  </si>
  <si>
    <t>Follow-Up after ED Visits for Dental Caries in Children &lt; 1 Year - 30 Day Follow-Up</t>
  </si>
  <si>
    <t>Follow-Up after ED Visits for Dental Caries in Children 1-2 Years - 30 Day Follow-Up</t>
  </si>
  <si>
    <t>Follow-Up after ED Visits for Dental Caries in Children 3-5 Years - 30 Day Follow-Up</t>
  </si>
  <si>
    <t>Follow-Up after ED Visits for Dental Caries in Children 6-7 Years - 30 Day Follow-Up</t>
  </si>
  <si>
    <t>Follow-Up after ED Visits for Dental Caries in Children 8-9 Years - 30 Day Follow-Up</t>
  </si>
  <si>
    <t>Follow-Up after ED Visits for Dental Caries in Children 10-11 Years - 30 Day Follow-Up</t>
  </si>
  <si>
    <t>Follow-Up after ED Visits for Dental Caries in Children 12-14 Years - 30 Day Follow-Up</t>
  </si>
  <si>
    <t>Follow-Up after ED Visits for Dental Caries in Children 15-18 Years - 30 Day Follow-Up</t>
  </si>
  <si>
    <t>Follow-Up after ED Visits for Dental Caries in Children 19-20 Years - 30 Day Follow-Up</t>
  </si>
  <si>
    <t>Follow-Up after ED Visits for Dental Caries in Children Total - 30 Day Follow-Up</t>
  </si>
  <si>
    <t>edfcha7d12</t>
  </si>
  <si>
    <t>edfcha7d35</t>
  </si>
  <si>
    <t>edfcha7d67</t>
  </si>
  <si>
    <t>edfcha7d89</t>
  </si>
  <si>
    <t>edfcha7d1011</t>
  </si>
  <si>
    <t>edfcha7d1214</t>
  </si>
  <si>
    <t>edfcha7d1518</t>
  </si>
  <si>
    <t>edfcha7d1920</t>
  </si>
  <si>
    <t>edfcha7dtot</t>
  </si>
  <si>
    <t>edfcha30d12</t>
  </si>
  <si>
    <t>edfcha30d35</t>
  </si>
  <si>
    <t>edfcha30d67</t>
  </si>
  <si>
    <t>edfcha30d89</t>
  </si>
  <si>
    <t>edfcha30d1011</t>
  </si>
  <si>
    <t>edfcha30d1214</t>
  </si>
  <si>
    <t>edfcha30d1518</t>
  </si>
  <si>
    <t>edfcha30d1920</t>
  </si>
  <si>
    <t>edfcha30dtot</t>
  </si>
  <si>
    <t/>
  </si>
  <si>
    <t>Postpartum Women Ages 15 to 20 Who were provided a long-acting reversible method of contraception (LARC)within 3 days of delivery.</t>
  </si>
  <si>
    <t>Postpartum Women Ages 21 to 44 Who were provided a long-acting reversible method of contraception (LARC)within 3 days of delivery.</t>
  </si>
  <si>
    <t>Adults' Access to Preventive/Ambulatory Health Services - Ages 20-44 Years</t>
  </si>
  <si>
    <t>Adults' Access to Preventive/Ambulatory Health Services - Ages 45-64 Years</t>
  </si>
  <si>
    <t>Adults' Access to Preventive/Ambulatory Health Services - Ages 65+ Years</t>
  </si>
  <si>
    <t>Adults' Access to Preventive/Ambulatory Health Services - Total</t>
  </si>
  <si>
    <t>Follow-Up Care for Children Prescribed ADHD Medication - Initiation Phase</t>
  </si>
  <si>
    <t>Follow-Up Care for Children Prescribed ADHD Medication - Continuation and Maintenance Phase</t>
  </si>
  <si>
    <t>Ambulatory Care</t>
  </si>
  <si>
    <t>edvchainp1</t>
  </si>
  <si>
    <t>edvchanoinp1</t>
  </si>
  <si>
    <t>edvcha1</t>
  </si>
  <si>
    <t>edfcha7d1</t>
  </si>
  <si>
    <t>edfcha30d1</t>
  </si>
  <si>
    <t>Antidepressant Medication Management - Effective Acute Phase Treatment</t>
  </si>
  <si>
    <t>Antidepressant Medication Management - Effective Continuation Phase Treatment</t>
  </si>
  <si>
    <t>Asthma Medication Ratio - Ages 5-11 Years</t>
  </si>
  <si>
    <t>Asthma Medication Ratio - Ages 12-18 Years</t>
  </si>
  <si>
    <t>Asthma Medication Ratio - Ages 19-50 Years</t>
  </si>
  <si>
    <t>Asthma Medication Ratio - Ages 51-64 Years</t>
  </si>
  <si>
    <t>Asthma Medication Ratio - Total</t>
  </si>
  <si>
    <t>Metabolic Monitoring for Children and Adolescents on Antipsychotics - Ages 1-11 Years - Blood glucose testing</t>
  </si>
  <si>
    <t>Metabolic Monitoring for Children and Adolescents on Antipsychotics - Ages 1-11 Years - Cholesterol Testing</t>
  </si>
  <si>
    <t>Metabolic Monitoring for Children and Adolescents on Antipsychotics - Ages 1-11 Years - Blood glucose and Cholesterol Testing</t>
  </si>
  <si>
    <t>Metabolic Monitoring for Children and Adolescents on Antipsychotics - Ages 12-17 Years - Cholesterol Testing</t>
  </si>
  <si>
    <t>Metabolic Monitoring for Children and Adolescents on Antipsychotics - Ages 12-17 Years - Blood Glucose and Cholesterol Testing</t>
  </si>
  <si>
    <t>Metabolic Monitoring for Children and Adolescents on Antipsychotics - Ages 12-17 Years - Blood Glucose Testing</t>
  </si>
  <si>
    <t>Metabolic Monitoring for Children and Adolescents on Antipsychotics - Total - Blood Glucose Testing</t>
  </si>
  <si>
    <t>Metabolic Monitoring for Children and Adolescents on Antipsychotics - Total - Cholesterol Testing</t>
  </si>
  <si>
    <t>Metabolic Monitoring for Children and Adolescents on Antipsychotics - Total - Blood Glucose and Cholesterol Testing</t>
  </si>
  <si>
    <t>Use of First-Line Psychosocial Care for Children and Adolescents on Antipsychotics - Ages 1-11 Years</t>
  </si>
  <si>
    <t>Use of First-Line Psychosocial Care for Children and Adolescents on Antipsychotics - Ages 12-17 Years</t>
  </si>
  <si>
    <t>Use of First-Line Psychosocial Care for Children and Adolescents on Antipsychotics - Ages Total</t>
  </si>
  <si>
    <t>Comprehensive Diabetes Care - HbA1c Testing</t>
  </si>
  <si>
    <t>Comprehensive Diabetes Care - HbA1c Poor Control (&gt;9.0%)</t>
  </si>
  <si>
    <t>Comprehensive Diabetes Care - HbA1c Control (&lt;8.0%)</t>
  </si>
  <si>
    <t>Comprehensive Diabetes Care - Eye Exam</t>
  </si>
  <si>
    <t>Comprehensive Diabetes Care - Blood Pressure Controlled &lt;140/90 mm Hg</t>
  </si>
  <si>
    <t>Chlamydia Screening in Women - Ages 16-20 Years</t>
  </si>
  <si>
    <t>Chlamydia Screening in Women - Ages 21-24 Years</t>
  </si>
  <si>
    <t>Chlamydia Screening in Women - Ages Total</t>
  </si>
  <si>
    <t>Childhood Immunization Status - DTaP</t>
  </si>
  <si>
    <t>Childhood Immunization Status - IPV</t>
  </si>
  <si>
    <t>Childhood Immunization Status - MMR</t>
  </si>
  <si>
    <t>Childhood Immunization Status - HiB</t>
  </si>
  <si>
    <t>Childhood Immunization Status - Hepatitis B</t>
  </si>
  <si>
    <t>Childhood Immunization Status - VZV</t>
  </si>
  <si>
    <t>Childhood Immunization Status - Hepatitis A</t>
  </si>
  <si>
    <t>Childhood Immunization Status - Rotavirus</t>
  </si>
  <si>
    <t>Childhood Immunization Status - Influenza</t>
  </si>
  <si>
    <t>Childhood Immunization Status - Combination 2</t>
  </si>
  <si>
    <t>Childhood Immunization Status - Combination 3</t>
  </si>
  <si>
    <t>Childhood Immunization Status - Combination 4</t>
  </si>
  <si>
    <t>Childhood Immunization Status - Combination 5</t>
  </si>
  <si>
    <t>Childhood Immunization Status - Combination 6</t>
  </si>
  <si>
    <t>Childhood Immunization Status - Combination 7</t>
  </si>
  <si>
    <t>Childhood Immunization Status - Combination 8</t>
  </si>
  <si>
    <t>Childhood Immunization Status - Combination 10</t>
  </si>
  <si>
    <t>Childhood Immunization Status - Combination 9</t>
  </si>
  <si>
    <t>Follow-Up After Emergency Department Visit for Alcohol and Other Drug Abuse or Dependence - Total - 7-day Follow-Up</t>
  </si>
  <si>
    <t>Follow-Up After Hospitalization for Mental Illness - Ages 6-17 Years - 30-day Follow-Up</t>
  </si>
  <si>
    <t>Follow-Up After Hospitalization for Mental Illness - Ages 6-17 Years - 7-day Follow-Up</t>
  </si>
  <si>
    <t>Follow-Up After Hospitalization for Mental Illness - Ages 18-64 Years - 7-day Follow-Up</t>
  </si>
  <si>
    <t>Follow-Up After Hospitalization for Mental Illness - Ages 65+ Years - 30-day Follow-Up</t>
  </si>
  <si>
    <t>Follow-Up After Hospitalization for Mental Illness - Ages 65+ Years - 7-day Follow-Up</t>
  </si>
  <si>
    <t>Follow-Up After Hospitalization for Mental Illness - Ages 18-64 Years - 30-day Follow-Up</t>
  </si>
  <si>
    <t>Follow-Up After Hospitalization for Mental Illness - Total - 30-day Follow-Up</t>
  </si>
  <si>
    <t>Follow-Up After Hospitalization for Mental Illness - Total -7-day Follow-Up</t>
  </si>
  <si>
    <t>Follow-Up After Emergency Department Visit for Mental Illness - Ages 6-17 Years - 30-day Follow-Up</t>
  </si>
  <si>
    <t>Follow-Up After Emergency Department Visit for Mental Illness - Ages 6-17 Years - 7-day Follow-Up</t>
  </si>
  <si>
    <t>Follow-Up After Emergency Department Visit for Mental Illness - Ages 18-64 Years - 30-day Follow-Up</t>
  </si>
  <si>
    <t>Follow-Up After Emergency Department Visit for Mental Illness - Ages 18-64 Years - 7-day Follow-Up</t>
  </si>
  <si>
    <t>Follow-Up After Emergency Department Visit for Mental Illness - Ages 65+ Years - 30-day Follow-Up</t>
  </si>
  <si>
    <t>Follow-Up After Emergency Department Visit for Mental Illness - Ages 65+ Years - 7-day Follow-Up</t>
  </si>
  <si>
    <t>Follow-Up After Emergency Department Visit for Mental Illness - Total - 30-day Follow-Up</t>
  </si>
  <si>
    <t>Follow-Up After Emergency Department Visit for Mental Illness - Total - 7-day Follow-Up</t>
  </si>
  <si>
    <t>Alcohol abuse or dependence - Initiation of AOD - Ages 18+ Years</t>
  </si>
  <si>
    <t>Alcohol abuse or dependence - Engagement of AOD - Ages 18+ Years</t>
  </si>
  <si>
    <t>Opioid abuse or dependence -Initiation of AOD - Ages 18+ Years</t>
  </si>
  <si>
    <t>Opioid abuse or dependence - Engagement of AOD - Ages 18+ Years</t>
  </si>
  <si>
    <t>Other drug abuse or dependence -Initiation of AOD - Ages 18+ Years</t>
  </si>
  <si>
    <t>Other drug abuse or dependence - Engagement of AOD - Ages 18+ Years</t>
  </si>
  <si>
    <t>Total - Initiation of AOD - Ages 18+ Years</t>
  </si>
  <si>
    <t>Total - Engagement of AOD - Ages 18+ Years</t>
  </si>
  <si>
    <t>Total - Alcohol abuse or dependence - Initiation of AOD</t>
  </si>
  <si>
    <t>Total - Opioid abuse or dependence - Initiation of AOD</t>
  </si>
  <si>
    <t>Total - Other drug abuse or dependence - Initiation of AOD</t>
  </si>
  <si>
    <t>Total - Initiation of AOD - Total</t>
  </si>
  <si>
    <t>Total - Engagement of AOD - Total</t>
  </si>
  <si>
    <t>Immunizations for Adolescents - Meningococcal</t>
  </si>
  <si>
    <t>Immunizations for Adolescents - Tdap</t>
  </si>
  <si>
    <t>Immunizations for Adolescents - HPV</t>
  </si>
  <si>
    <t>Immunizations for Adolescents - Combination 1</t>
  </si>
  <si>
    <t>Immunizations for Adolescents - Combination 2</t>
  </si>
  <si>
    <t>Weight Assessment and Counseling for Nutrition and Physical Activity for Children/Adolescents - Ages 3-11 Years - BMI Percentile</t>
  </si>
  <si>
    <t>Weight Assessment and Counseling for Nutrition and Physical Activity for Children/Adolescents - Ages 12-17 Years - BMI Percentile</t>
  </si>
  <si>
    <t>Weight Assessment and Counseling for Nutrition and Physical Activity for Children/Adolescents - Total - BMI Percentile</t>
  </si>
  <si>
    <t>Weight Assessment and Counseling for Nutrition and Physical Activity for Children/Adolescents - Ages 3-11 Years - Counseling for Nutrition</t>
  </si>
  <si>
    <t>Weight Assessment and Counseling for Nutrition and Physical Activity for Children/Adolescents - Ages 12-17 Years - Counseling for Nutrition</t>
  </si>
  <si>
    <t>Weight Assessment and Counseling for Nutrition and Physical Activity for Children/Adolescents - Total - Counseling for Nutrition</t>
  </si>
  <si>
    <t>Weight Assessment and Counseling for Nutrition and Physical Activity for Children/Adolescents - Ages 3-11 Years - Counseling for Physical Activity</t>
  </si>
  <si>
    <t>Weight Assessment and Counseling for Nutrition and Physical Activity for Children/Adolescents - Ages 12-17 Years - Counseling for Physical Activity</t>
  </si>
  <si>
    <t>Weight Assessment and Counseling for Nutrition and Physical Activity for Children/Adolescents - Total - Counseling for Physical Activity</t>
  </si>
  <si>
    <t>Alcohol abuse or dependence - Initiation of AOD - Ages 13-17 Years</t>
  </si>
  <si>
    <t>Alcohol abuse or dependence - Engagement of AOD - Ages 13-17 Years</t>
  </si>
  <si>
    <t>Opioid abuse or dependence -Initiation of AOD - Ages 13-17 Years</t>
  </si>
  <si>
    <t>Opioid abuse or dependence - Engagement of AOD - Ages 13-17 Years</t>
  </si>
  <si>
    <t>Other drug abuse or dependence -Initiation of AOD - Ages 13-17 Years</t>
  </si>
  <si>
    <t>Other drug abuse or dependence - Engagement of AOD - Ages 13-17 Years</t>
  </si>
  <si>
    <t>Total - Initiation of AOD - Ages 13-17 Years</t>
  </si>
  <si>
    <t>Total - Engagement of AOD - Ages 13-17 Years</t>
  </si>
  <si>
    <t>Childhood Immunization Status - Pneumococcal Conjugate</t>
  </si>
  <si>
    <t>Variance</t>
  </si>
  <si>
    <t>Ambulatory Care Outpatient Visits - Ages &lt;1 Year</t>
  </si>
  <si>
    <t>Ambulatory Care Outpatient Visits - Ages 1-9 Years</t>
  </si>
  <si>
    <t>Ambulatory Care Outpatient Visits - Ages 10-19 Years</t>
  </si>
  <si>
    <t>Ambulatory Care Outpatient Visits - Ages 20-44 Years</t>
  </si>
  <si>
    <t>Ambulatory Care Outpatient Visits - Ages 45-64 Years</t>
  </si>
  <si>
    <t>Ambulatory Care Outpatient Visits - Ages 85+ Years</t>
  </si>
  <si>
    <t>Ambulatory Care Outpatient Visits - Age Unknown</t>
  </si>
  <si>
    <t>Ambulatory Care Outpatient Visits - Total</t>
  </si>
  <si>
    <t>ambaov1</t>
  </si>
  <si>
    <t>ambaov19</t>
  </si>
  <si>
    <t>ambaov1019</t>
  </si>
  <si>
    <t>ambaov2044</t>
  </si>
  <si>
    <t>ambaov4564</t>
  </si>
  <si>
    <t>ambaov6574</t>
  </si>
  <si>
    <t>ambaov7584</t>
  </si>
  <si>
    <t>ambaov85</t>
  </si>
  <si>
    <t>ambaovunk</t>
  </si>
  <si>
    <t>ambaovtot</t>
  </si>
  <si>
    <t>ambaedv1</t>
  </si>
  <si>
    <t>ambaedv19</t>
  </si>
  <si>
    <t>ambaedv1019</t>
  </si>
  <si>
    <t>ambaedv2044</t>
  </si>
  <si>
    <t>ambaedv4564</t>
  </si>
  <si>
    <t>ambaedv6574</t>
  </si>
  <si>
    <t>ambaedv7584</t>
  </si>
  <si>
    <t>ambaedv85</t>
  </si>
  <si>
    <t>ambaedvunk</t>
  </si>
  <si>
    <t>ambaedvtot</t>
  </si>
  <si>
    <t>Ambulatory Care ED Visits - Ages &lt;1 Year</t>
  </si>
  <si>
    <t>Ambulatory Care ED Visits - Ages 1-9 Years</t>
  </si>
  <si>
    <t>Ambulatory Care ED Visits - Ages 10-19 Years</t>
  </si>
  <si>
    <t>Ambulatory Care ED Visits - Ages 20-44 Years</t>
  </si>
  <si>
    <t>Ambulatory Care ED Visits - Ages 45-64 Years</t>
  </si>
  <si>
    <t>Ambulatory Care ED Visits - Ages 85+ Years</t>
  </si>
  <si>
    <t>Ambulatory Care ED Visits - Age Unknown</t>
  </si>
  <si>
    <t>Ambulatory Care ED Visits - Total</t>
  </si>
  <si>
    <t>expcnt</t>
  </si>
  <si>
    <t>Expected Count</t>
  </si>
  <si>
    <t>exprate</t>
  </si>
  <si>
    <t>Expected Rate</t>
  </si>
  <si>
    <t>var</t>
  </si>
  <si>
    <t>OErate</t>
  </si>
  <si>
    <t>Observed / Expected Ratio (O/E)</t>
  </si>
  <si>
    <t>pcrout1844</t>
  </si>
  <si>
    <t>pcrout4554</t>
  </si>
  <si>
    <t>pcrout5564</t>
  </si>
  <si>
    <t>pcrout1864tot</t>
  </si>
  <si>
    <t>pcr30d1844</t>
  </si>
  <si>
    <t>pcr30d4554</t>
  </si>
  <si>
    <t>pcr30d5564</t>
  </si>
  <si>
    <t>pcr30d1864tot</t>
  </si>
  <si>
    <t>Plan All-Cause Readmissions - 30 Day Readmissions - Ages 18-44 Years</t>
  </si>
  <si>
    <t>Plan All-Cause Readmissions - 30 Day Readmissions - Ages 45-54 Years</t>
  </si>
  <si>
    <t>Plan All-Cause Readmissions - 30 Day Readmissions - Ages 55-64 Years</t>
  </si>
  <si>
    <t>Plan All-Cause Readmissions - 30 Day Readmissions - Ages 18-64 Total</t>
  </si>
  <si>
    <t>Plan All-Cause Readmissions - Outlier Members - Ages 18-44 Years</t>
  </si>
  <si>
    <t>Plan All-Cause Readmissions - Outlier Members - Ages 45-54 Years</t>
  </si>
  <si>
    <t>Plan All-Cause Readmissions - Outlier Members - Ages 55-64 Years</t>
  </si>
  <si>
    <t>Plan All-Cause Readmissions - Outlier Members - Ages 18-64 Total</t>
  </si>
  <si>
    <t xml:space="preserve">Contraceptive Care - All Women Ages 15 - 20 </t>
  </si>
  <si>
    <t>ccw-ad</t>
  </si>
  <si>
    <t>Sealant Receipt on Permanent 1st Molars</t>
  </si>
  <si>
    <t>wcv</t>
  </si>
  <si>
    <t>Child and Adolescent Well-Care Visits</t>
  </si>
  <si>
    <t>w30</t>
  </si>
  <si>
    <t>Well-Child Visits in the First 30 Months of Life</t>
  </si>
  <si>
    <t>Well-Child Visits - Ages 0 - 15 Months - 6 or More Visits</t>
  </si>
  <si>
    <t>Well-Child Visits - Ages 15 - 30 Months - 2 or More Visits</t>
  </si>
  <si>
    <t>w306v015</t>
  </si>
  <si>
    <t>w302v1530</t>
  </si>
  <si>
    <t>Child and Adolescent Well-Care Visits - Ages 3-11 Years</t>
  </si>
  <si>
    <t>Child and Adolescent Well-Care Visits - Ages 12-17 Years</t>
  </si>
  <si>
    <t>Child and Adolescent Well-Care Visits - Total</t>
  </si>
  <si>
    <t>wcv311</t>
  </si>
  <si>
    <t>wcv1217</t>
  </si>
  <si>
    <t>wcv1821</t>
  </si>
  <si>
    <t>wcvtot</t>
  </si>
  <si>
    <t>Child and Adolescent Well-Care Visits - Ages 18-21 Years</t>
  </si>
  <si>
    <t>Contraceptive Care - All Women Ages 21 - 44</t>
  </si>
  <si>
    <t>oud-ad</t>
  </si>
  <si>
    <t>oudadbup</t>
  </si>
  <si>
    <t>oudadonal</t>
  </si>
  <si>
    <t>oudadinjnal</t>
  </si>
  <si>
    <t>oudadtot</t>
  </si>
  <si>
    <t>oudadmtd</t>
  </si>
  <si>
    <t>Ambulatory Care Sensitive Emergency Department (ED) Visits for Non-Traumatic Dental Conditions in Adults</t>
  </si>
  <si>
    <t>trt-ch-a</t>
  </si>
  <si>
    <t>Treatment Services (Pediatric Measure)</t>
  </si>
  <si>
    <t>Treatment Services &lt; 1 Year</t>
  </si>
  <si>
    <t>Treatment Services 1-2 Years</t>
  </si>
  <si>
    <t>Treatment Services 3-5 Years</t>
  </si>
  <si>
    <t>Treatment Services 6-7 Years</t>
  </si>
  <si>
    <t>Treatment Services 8-9 Years</t>
  </si>
  <si>
    <t>Treatment Services 10-11 Years</t>
  </si>
  <si>
    <t>Treatment Services 12-14 Years</t>
  </si>
  <si>
    <t>Treatment Services 15-18 Years</t>
  </si>
  <si>
    <t>Treatment Services 19-20 Years</t>
  </si>
  <si>
    <t>Treatment Services Total</t>
  </si>
  <si>
    <t>trtcha1</t>
  </si>
  <si>
    <t>trtcha12</t>
  </si>
  <si>
    <t>trtcha35</t>
  </si>
  <si>
    <t>trtcha67</t>
  </si>
  <si>
    <t>trtcha89</t>
  </si>
  <si>
    <t>trtcha1011</t>
  </si>
  <si>
    <t>trtcha1214</t>
  </si>
  <si>
    <t>trtcha1518</t>
  </si>
  <si>
    <t>trtcha1920</t>
  </si>
  <si>
    <t>trtchatot</t>
  </si>
  <si>
    <t>Managed Care Plan Information</t>
  </si>
  <si>
    <t>H = Hybrid or A =  Administrative or S =  Survey</t>
  </si>
  <si>
    <t>Field Sequence</t>
  </si>
  <si>
    <t>Naming convention</t>
  </si>
  <si>
    <r>
      <rPr>
        <i/>
        <u/>
        <sz val="11"/>
        <color theme="1"/>
        <rFont val="Arial"/>
        <family val="2"/>
      </rPr>
      <t>Measurement Year:</t>
    </r>
    <r>
      <rPr>
        <sz val="11"/>
        <color theme="1"/>
        <rFont val="Arial"/>
        <family val="2"/>
      </rPr>
      <t xml:space="preserve"> Enter the year of the data collection</t>
    </r>
  </si>
  <si>
    <r>
      <rPr>
        <i/>
        <u/>
        <sz val="11"/>
        <color theme="1"/>
        <rFont val="Arial"/>
        <family val="2"/>
      </rPr>
      <t>Plan 7-Digit Medicaid ID:</t>
    </r>
    <r>
      <rPr>
        <sz val="11"/>
        <color theme="1"/>
        <rFont val="Arial"/>
        <family val="2"/>
      </rPr>
      <t xml:space="preserve"> Enter the seven-digit Managed Care Plan's Medicaid identification number.</t>
    </r>
  </si>
  <si>
    <t>Do not include commas. Examples: denominator, eligible population, member months</t>
  </si>
  <si>
    <t>If not applicable, leave blank.</t>
  </si>
  <si>
    <t>Do not include commas. If not applicable, leave blank.</t>
  </si>
  <si>
    <t>Format with an explicit decimal point and four decimal places but no explicit commas. Populate for Plan All-Cause Readmissions - 30 Day Readmissions.</t>
  </si>
  <si>
    <t>Do not include commas.</t>
  </si>
  <si>
    <t>Format with an explicit decimal point and four decimal places but no explicit commas; Do not include commas. Populate only for MIS and TIS measures.</t>
  </si>
  <si>
    <t>Format with an explicit decimal point and two decimal places but no explicit commas; Populate only for MIS and TIS measures.</t>
  </si>
  <si>
    <t>Format with an explicit decimal point and two decimal places but no explicit commas. Populate only for MIS and TIS measures.</t>
  </si>
  <si>
    <t xml:space="preserve">NEW REPORTING REQUIREMENTS: </t>
  </si>
  <si>
    <t>Excel Template</t>
  </si>
  <si>
    <t>HEDIS Performance Measure Data Submission Template</t>
  </si>
  <si>
    <t>Column Headers</t>
  </si>
  <si>
    <t>Field Mapping</t>
  </si>
  <si>
    <t>Submeasure Abbreviation</t>
  </si>
  <si>
    <t>30-Day Readmissions</t>
  </si>
  <si>
    <t>Count of Index Stays</t>
  </si>
  <si>
    <t>Count of Observed 30-Day Readmissions</t>
  </si>
  <si>
    <t>Observed Readmission Rate</t>
  </si>
  <si>
    <t>Reported Rate</t>
  </si>
  <si>
    <t>Count of Expected 30-Day Readmissions</t>
  </si>
  <si>
    <t>Expected Readmission Rate</t>
  </si>
  <si>
    <t>O/E Ratio</t>
  </si>
  <si>
    <t>Observed / expected Ratio</t>
  </si>
  <si>
    <t>Outlier Rate</t>
  </si>
  <si>
    <t>Members in Plan Population</t>
  </si>
  <si>
    <t>Outlier Members</t>
  </si>
  <si>
    <t>decimal (8,2)</t>
  </si>
  <si>
    <t>decimal (8,4)</t>
  </si>
  <si>
    <t>Format with an explicit decimal point and two decimal places but no explicit commas; Populate with the Expected Readmission Rate for the PCR measure.</t>
  </si>
  <si>
    <t>pcrout30d1844 - one record in SQL captures all seven data elements</t>
  </si>
  <si>
    <t>pcrout1844 - one record in SQL captures all three data elements</t>
  </si>
  <si>
    <r>
      <rPr>
        <b/>
        <sz val="11"/>
        <rFont val="Arial"/>
        <family val="2"/>
      </rPr>
      <t xml:space="preserve">          For the AIC Measure</t>
    </r>
    <r>
      <rPr>
        <sz val="11"/>
        <rFont val="Arial"/>
        <family val="2"/>
      </rPr>
      <t xml:space="preserve">
          Numerator = Number of Admissions
          Denominator = Member Months
          Rate = Admissions / 1,000 Member Months
</t>
    </r>
  </si>
  <si>
    <t>Performance Measure 0210 PM Layout</t>
  </si>
  <si>
    <t>Please use the Measure Abbreviations given on the '0210 Measure Abbrv Desc' and '0210 Sub-Measure Abbrv Desc' when populating the 0210 tab delimited file</t>
  </si>
  <si>
    <t>Performance Measure 0211 PM Layout</t>
  </si>
  <si>
    <t>Please use the Measure Abbreviations given on the '0211 Measure Abbrv Desc' and '0211 Sub-Measure Abbrv Desc' when populating the tab delimited text files (.txt)</t>
  </si>
  <si>
    <t>LTC PLANS: Please report the first 4 LTC measures in the 0210 tab delimited text file and the last 4 measures in the 0211 tab delimited text file</t>
  </si>
  <si>
    <t>See 0211 measure abbrv desc tab</t>
  </si>
  <si>
    <t>See 0211 sub-measure abbrv desc tab</t>
  </si>
  <si>
    <t>See 0210 measure abbrv desc tab</t>
  </si>
  <si>
    <t>See 0210 sub-measure abbrv desc tab</t>
  </si>
  <si>
    <t>ethnic</t>
  </si>
  <si>
    <t>Ethnicity</t>
  </si>
  <si>
    <t>Initial population</t>
  </si>
  <si>
    <t>Number of enrollees (EXC) excluded</t>
  </si>
  <si>
    <t>Percentage of enrollees excluded (%EXC = EXC/IP)</t>
  </si>
  <si>
    <t>pctexc</t>
  </si>
  <si>
    <t>Number of enrollees in denominator after exclusions</t>
  </si>
  <si>
    <t>Number of enrollees in numerator 1</t>
  </si>
  <si>
    <t>Number of enrollees in numerator 2</t>
  </si>
  <si>
    <t>Measure score rate 1 (NUM1/DEN)</t>
  </si>
  <si>
    <t>Measure score rate 2 (NUM2/DEN)</t>
  </si>
  <si>
    <t>sfm-ch-a</t>
  </si>
  <si>
    <t>denrate1</t>
  </si>
  <si>
    <t>denrate2</t>
  </si>
  <si>
    <t>dennuexc</t>
  </si>
  <si>
    <t>dennum1</t>
  </si>
  <si>
    <t>dennum2</t>
  </si>
  <si>
    <t>Number of exclusions for dental measures</t>
  </si>
  <si>
    <t>Rate 2 for dental measures</t>
  </si>
  <si>
    <t>Rate 1 for dental measures</t>
  </si>
  <si>
    <t>Percentage of enrollees excluded for dental measures</t>
  </si>
  <si>
    <t>Numerator 1 from Administrative Data Sources for dental measures</t>
  </si>
  <si>
    <t>Numerator 2 from Administrative Data Sources for dental measures</t>
  </si>
  <si>
    <t>Format with an explicit decimal point and four decimal places but no explicit commas; Do not include commas.</t>
  </si>
  <si>
    <t>Do not include commas. Populate only for SFM-CH-A dental measure.</t>
  </si>
  <si>
    <t>H = Hispanic or Latino, N = Not Hispanic or Latino, U = Unknown, D = Declined</t>
  </si>
  <si>
    <t>Use of Pharmacotherapy for Opioid Use Disorder</t>
  </si>
  <si>
    <t>Use of Pharmacotherapy for Opioid Use Disorder - Ages 18-64 Years - Buprenorphine (Rate 2)</t>
  </si>
  <si>
    <t>Use of Pharmacotherapy for Opioid Use Disorder - Ages 18-64 Years - Oral naltrexone (Rate 3)</t>
  </si>
  <si>
    <t>Use of Pharmacotherapy for Opioid Use Disorder - Ages 18-64 Years - Long-acting, injectable naltrexone (Rate 4)</t>
  </si>
  <si>
    <t>Use of Pharmacotherapy for Opioid Use Disorder - Ages 18-64 Years - Methadone (Rate 5)</t>
  </si>
  <si>
    <t>Use of Pharmacotherapy for Opioid Use Disorder - Ages 18-64 Years - Total</t>
  </si>
  <si>
    <t xml:space="preserve">Non-HEDIS Performance Measure Data Submission Template </t>
  </si>
  <si>
    <t>Overview of Plan All-Cause Readmissions (PCR) Reporting</t>
  </si>
  <si>
    <t>Overview of Sealant Receipt on Permanent 1st Molars (SFM-CH-A) Reporting</t>
  </si>
  <si>
    <t xml:space="preserve">For Event-based measures (example: PCR), the region at the time of the event (or classification date of the event that qualifies) should be captured in the region field. </t>
  </si>
  <si>
    <t>A=Asian, B=Black or African American, I=American-Indian and Alaska Native, 
J=Native Hawaiian and Other Pacific Islanders, O=Some Other Race, T=Two or More Races, U=Unknown, D=Declined W=White</t>
  </si>
  <si>
    <t>ccwchmc</t>
  </si>
  <si>
    <t>ccwadmc</t>
  </si>
  <si>
    <t>ccwchlarc</t>
  </si>
  <si>
    <t>All Women Ages 15 to 20 Who were provided a most effective or moderately effective method of contraception</t>
  </si>
  <si>
    <t>All Women Ages 15 to 20 Who were provided a long-acting reversible method of contraception (LARC)</t>
  </si>
  <si>
    <t>All Women Ages 21 to 44 Who were provided a most effective or moderately effective method of contraception</t>
  </si>
  <si>
    <t>All Women Ages 21 to 44 Who were provided a long-acting reversible method of contraception (LARC)</t>
  </si>
  <si>
    <t>For Hybrid methodology. If not applicable, leave blank.</t>
  </si>
  <si>
    <t>ccwadlarc</t>
  </si>
  <si>
    <t>Ambulatory Care Outpatient Visits - Ages 65-74 Years</t>
  </si>
  <si>
    <t>Ambulatory Care Outpatient Visits - Ages 75-84 Years</t>
  </si>
  <si>
    <t>Ambulatory Care ED Visits - Ages 65-74 Years</t>
  </si>
  <si>
    <t>Ambulatory Care ED Visits - Ages 75-84 Years</t>
  </si>
  <si>
    <t>Ambulatory Care Sensitive ED Visits for Dental Caries in Children &lt; 1 Year - Rate for ED Visits Resulting in an Inpatient Admission (Per 100,000 Member Months)</t>
  </si>
  <si>
    <t>Ambulatory Care Sensitive ED Visits for Dental Caries in Children 1-2 Years - Rate for ED Visits Resulting in an Inpatient Admission (Per 100,000 Member Months)</t>
  </si>
  <si>
    <t>Ambulatory Care Sensitive ED Visits for Dental Caries in Children 3-5 Years - Rate for ED Visits Resulting in an Inpatient Admission (Per 100,000 Member Months)</t>
  </si>
  <si>
    <t>Ambulatory Care Sensitive ED Visits for Dental Caries in Children 6-7 Years - Rate for ED Visits Resulting in an Inpatient Admission (Per 100,000 Member Months)</t>
  </si>
  <si>
    <t>Ambulatory Care Sensitive ED Visits for Dental Caries in Children 8-9 Years - Rate for ED Visits Resulting in an Inpatient Admission (Per 100,000 Member Months)</t>
  </si>
  <si>
    <t>Ambulatory Care Sensitive ED Visits for Dental Caries in Children 10-11 Years - Rate for ED Visits Resulting in an Inpatient Admission (Per 100,000 Member Months)</t>
  </si>
  <si>
    <t>Ambulatory Care Sensitive ED Visits for Dental Caries in Children 12-14 Years - Rate for ED Visits Resulting in an Inpatient Admission (Per 100,000 Member Months)</t>
  </si>
  <si>
    <t>Ambulatory Care Sensitive ED Visits for Dental Caries in Children 15-18 Years - Rate for ED Visits Resulting in an Inpatient Admission (Per 100,000 Member Months)</t>
  </si>
  <si>
    <t>Ambulatory Care Sensitive ED Visits for Dental Caries in Children 19-20 Years - Rate for ED Visits Resulting in an Inpatient Admission (Per 100,000 Member Months)</t>
  </si>
  <si>
    <t>Ambulatory Care Sensitive ED Visits for Dental Caries in Children Total - Rate for ED Visits Resulting in an Inpatient Admission (Per 100,000 Member Months)</t>
  </si>
  <si>
    <t>Ambulatory Care Sensitive ED Visits for Dental Caries in Children &lt; 1 Year - Rate for ED Visits Not Resulting in an Inpatient Admission (Per 100,000 Member Months)</t>
  </si>
  <si>
    <t>Ambulatory Care Sensitive ED Visits for Dental Caries in Children 1-2 Years - Rate for ED Visits Not Resulting in an Inpatient Admission (Per 100,000 Member Months)</t>
  </si>
  <si>
    <t>Ambulatory Care Sensitive ED Visits for Dental Caries in Children 3-5 Years - Rate for ED Visits Not Resulting in an Inpatient Admission (Per 100,000 Member Months)</t>
  </si>
  <si>
    <t>Ambulatory Care Sensitive ED Visits for Dental Caries in Children 6-7 Years - Rate for ED Visits Not Resulting in an Inpatient Admission (Per 100,000 Member Months)</t>
  </si>
  <si>
    <t>Ambulatory Care Sensitive ED Visits for Dental Caries in Children 8-9 Years - Rate for ED Visits Not Resulting in an Inpatient Admission (Per 100,000 Member Months)</t>
  </si>
  <si>
    <t>Ambulatory Care Sensitive ED Visits for Dental Caries in Children 10-11 Years - Rate for ED Visits Not Resulting in an Inpatient Admission (Per 100,000 Member Months)</t>
  </si>
  <si>
    <t>Ambulatory Care Sensitive ED Visits for Dental Caries in Children 12-14 Years - Rate for ED Visits Not Resulting in an Inpatient Admission (Per 100,000 Member Months)</t>
  </si>
  <si>
    <t>Ambulatory Care Sensitive ED Visits for Dental Caries in Children 15-18 Years - Rate for ED Visits Not Resulting in an Inpatient Admission (Per 100,000 Member Months)</t>
  </si>
  <si>
    <t>Ambulatory Care Sensitive ED Visits for Dental Caries in Children 19-20 Years - Rate for ED Visits Not Resulting in an Inpatient Admission (Per 100,000 Member Months)</t>
  </si>
  <si>
    <t>Ambulatory Care Sensitive ED Visits for Dental Caries in Children Total - Rate for ED Visits Not Resulting in an Inpatient Admission (Per 100,000 Member Months)</t>
  </si>
  <si>
    <t>Ambulatory Care Sensitive ED Visits for Dental Caries in Children &lt; 1 Year - Total (Per 100,000 Member Months)</t>
  </si>
  <si>
    <t>Ambulatory Care Sensitive ED Visits for Dental Caries in Children 1-2 Years - Total (Per 100,000 Member Months)</t>
  </si>
  <si>
    <t>Ambulatory Care Sensitive ED Visits for Dental Caries in Children 3-5 Years - Total (Per 100,000 Member Months)</t>
  </si>
  <si>
    <t>Ambulatory Care Sensitive ED Visits for Dental Caries in Children 6-7 Years- Total (Per 100,000 Member Months)</t>
  </si>
  <si>
    <t>Ambulatory Care Sensitive ED Visits for Dental Caries in Children 8-9 Years - Total (Per 100,000 Member Months)</t>
  </si>
  <si>
    <t>Ambulatory Care Sensitive ED Visits for Dental Caries in Children 10-11 Years - Total (Per 100,000 Member Months)</t>
  </si>
  <si>
    <t>Ambulatory Care Sensitive ED Visits for Dental Caries in Children 12-14 Years - Total (Per 100,000 Member Months)</t>
  </si>
  <si>
    <t>Ambulatory Care Sensitive ED Visits for Dental Caries in Children 15-18 Years - Total (Per 100,000 Member Months)</t>
  </si>
  <si>
    <t>Ambulatory Care Sensitive ED Visits for Dental Caries in Children 19-20 Years - Total (Per 100,000 Member Months)</t>
  </si>
  <si>
    <t>Ambulatory Care Sensitive ED Visits for Dental Caries in Children - Total (Per 100,000 Member Months)</t>
  </si>
  <si>
    <t>Administrative methodology</t>
  </si>
  <si>
    <t>Hybrid methodology</t>
  </si>
  <si>
    <t xml:space="preserve">Numerator events by medical records </t>
  </si>
  <si>
    <t xml:space="preserve"> P</t>
  </si>
  <si>
    <t>I</t>
  </si>
  <si>
    <t>Sample Admin entry</t>
  </si>
  <si>
    <t>IDSS Column Headers</t>
  </si>
  <si>
    <t>File Layout Field Name</t>
  </si>
  <si>
    <t>elginu</t>
  </si>
  <si>
    <t xml:space="preserve">Dental </t>
  </si>
  <si>
    <t>Caries Risk Documentation</t>
  </si>
  <si>
    <t>crd</t>
  </si>
  <si>
    <t>ked</t>
  </si>
  <si>
    <t>Kidney Health Evaluation for Patients with Diabetes</t>
  </si>
  <si>
    <t>Screening for Depression and Follow-up Plan: Ages 12 to 17</t>
  </si>
  <si>
    <t>ohd-ad</t>
  </si>
  <si>
    <t>Use of Opioids at High Dosage in Persons without Cancer</t>
  </si>
  <si>
    <t>A</t>
  </si>
  <si>
    <t>R</t>
  </si>
  <si>
    <t>H</t>
  </si>
  <si>
    <t>NA</t>
  </si>
  <si>
    <t>N</t>
  </si>
  <si>
    <t>U</t>
  </si>
  <si>
    <t>B</t>
  </si>
  <si>
    <t>W</t>
  </si>
  <si>
    <t>J</t>
  </si>
  <si>
    <t>O</t>
  </si>
  <si>
    <t>T</t>
  </si>
  <si>
    <t>D</t>
  </si>
  <si>
    <t xml:space="preserve">Plans are required to report measures specific to their plan type on both the '0210 PM layout' tab and the '0211 PM Layout' tab. For example: </t>
  </si>
  <si>
    <t>FIELDS not applicable to a measure and/or collection method should be left blank. See Admin vs. Hybrid example tab</t>
  </si>
  <si>
    <t xml:space="preserve">If plans use the Hybrid methodology for their statewide rate, they may still use the administrative methodology for reporting on their regional rate. </t>
  </si>
  <si>
    <r>
      <t xml:space="preserve">          For MIS and TIS Measures: 
</t>
    </r>
    <r>
      <rPr>
        <sz val="11"/>
        <rFont val="Arial"/>
        <family val="2"/>
      </rPr>
      <t xml:space="preserve">          Numerator =  Count of Successful discharges
          Denominator = Count of IFA</t>
    </r>
    <r>
      <rPr>
        <b/>
        <sz val="11"/>
        <rFont val="Arial"/>
        <family val="2"/>
      </rPr>
      <t xml:space="preserve">
</t>
    </r>
    <r>
      <rPr>
        <sz val="11"/>
        <rFont val="Arial"/>
        <family val="2"/>
      </rPr>
      <t xml:space="preserve">          Rate = Observed Performance Rate</t>
    </r>
  </si>
  <si>
    <t>Plans should report on all fields in the layout unless special instructions are given in the comment column of the PM layout or below.</t>
  </si>
  <si>
    <r>
      <rPr>
        <i/>
        <u/>
        <sz val="11"/>
        <color theme="1"/>
        <rFont val="Arial"/>
        <family val="2"/>
      </rPr>
      <t>Plan Type</t>
    </r>
    <r>
      <rPr>
        <i/>
        <sz val="11"/>
        <color theme="1"/>
        <rFont val="Arial"/>
        <family val="2"/>
      </rPr>
      <t>:</t>
    </r>
    <r>
      <rPr>
        <sz val="11"/>
        <color theme="1"/>
        <rFont val="Arial"/>
        <family val="2"/>
      </rPr>
      <t xml:space="preserve"> Enter the plan's benefit type using the codes provided on the 0210 and 0211 tabs</t>
    </r>
  </si>
  <si>
    <t>The file naming convention is as follows:
• The Managed Care Plan’s three-character identifier from the Plan Identifier Table
• Four-digit year in which the report is due
• Two-digit month in which the report is due
• One-character identifier for the report’s year type from the Report Year Type Table
• One-character identifier for the report frequency from the Frequency Code Table
• Two digits indicating the specific data period being reported from the Frequency Code Table (Reporting Data Period)
• Four-digit report code identifier from the Report Code Identifier Table
• For resubmissions: Two digits representing the submission number after the report code number</t>
  </si>
  <si>
    <t>Example: ABC202207CA200210.txt</t>
  </si>
  <si>
    <t xml:space="preserve">For measures with an audit result of Small Denominator (NA) plan must still report rates and numbers according to the specifications. </t>
  </si>
  <si>
    <t>There may be a negligible difference when adding all your regions together and the statewide rate because members can sign up in one region and move to another region. In the reporting by region, plans shall only submit data on their contracted regions.  Statewide rates should include all members, even if they are not in one of the plan's contracted regions.</t>
  </si>
  <si>
    <t>ked1864</t>
  </si>
  <si>
    <t>kedtot</t>
  </si>
  <si>
    <t>ked6574</t>
  </si>
  <si>
    <t>ked7585</t>
  </si>
  <si>
    <t>Kidney Health Evaluation for Patients with Diabetes - Total</t>
  </si>
  <si>
    <t>Kidney Health Evaluation for Patients with Diabetes - Ages 18-64 Years</t>
  </si>
  <si>
    <t>Kidney Health Evaluation for Patients with Diabetes - Ages 65-74 Years</t>
  </si>
  <si>
    <t>Kidney Health Evaluation for Patients with Diabetes - Ages 75-85 Years</t>
  </si>
  <si>
    <t xml:space="preserve">General Information: </t>
  </si>
  <si>
    <t>If a plan is asked to resubmit one or both text files to the Agency or external review contractor and the correction/revision results in a change to the numerator, denominator, and/or rate, then the plan must also submit an updated IDSS and auditor certification.</t>
  </si>
  <si>
    <t xml:space="preserve">If a plan makes a change to the IDSS that results in a change to the numerator, denominator, and/or rate, then the plan must make the change to a text file(s) and resubmit the IDSS, text file(s), and provide updated auditor certification. </t>
  </si>
  <si>
    <t>Concurrent Use of Opioids and Benzodiazepines - Ages 18 to 64</t>
  </si>
  <si>
    <t>cob1864</t>
  </si>
  <si>
    <t>cob65</t>
  </si>
  <si>
    <t>cdf1864</t>
  </si>
  <si>
    <t>ohd1864</t>
  </si>
  <si>
    <t>cdf65</t>
  </si>
  <si>
    <t>Screening for Depression and Follow-up Plan - 18 to 64</t>
  </si>
  <si>
    <t>Screening for Depression and Follow-up Plan - 65 and older</t>
  </si>
  <si>
    <t>Concurrent Use of Opioids and Benzodiazepines - 65 and older</t>
  </si>
  <si>
    <t>ohd65</t>
  </si>
  <si>
    <t>Use of Opioids at High Dosage in Persons without Cancer - Ages 18 to 64</t>
  </si>
  <si>
    <t>Use of Opioids at High Dosage in Persons without Cancer - Ages 65 and older</t>
  </si>
  <si>
    <t>cob-ad</t>
  </si>
  <si>
    <t>Screening for Depression and Follow-up Plan - 12 to 17</t>
  </si>
  <si>
    <t xml:space="preserve">HIV_AIDS </t>
  </si>
  <si>
    <t>Follow-Up After Emergency Department Visit for for Substance Use</t>
  </si>
  <si>
    <t>col</t>
  </si>
  <si>
    <t>Colorectal Cancer Screening (COL)</t>
  </si>
  <si>
    <t>aab</t>
  </si>
  <si>
    <t xml:space="preserve">Avoidance of Antibiotic Treatment for Acute Bronchitis/Bronchiolitis </t>
  </si>
  <si>
    <t>hbd</t>
  </si>
  <si>
    <t>eed</t>
  </si>
  <si>
    <t>Eye Exam for Patients with Diabetes</t>
  </si>
  <si>
    <r>
      <t xml:space="preserve">All CHAR fields (e.g., </t>
    </r>
    <r>
      <rPr>
        <b/>
        <sz val="11"/>
        <rFont val="Arial"/>
        <family val="2"/>
      </rPr>
      <t>measabbv</t>
    </r>
    <r>
      <rPr>
        <sz val="11"/>
        <rFont val="Arial"/>
        <family val="2"/>
      </rPr>
      <t xml:space="preserve">, </t>
    </r>
    <r>
      <rPr>
        <b/>
        <sz val="11"/>
        <rFont val="Arial"/>
        <family val="2"/>
      </rPr>
      <t>collmeth</t>
    </r>
    <r>
      <rPr>
        <sz val="11"/>
        <rFont val="Arial"/>
        <family val="2"/>
      </rPr>
      <t xml:space="preserve">, </t>
    </r>
    <r>
      <rPr>
        <b/>
        <sz val="11"/>
        <rFont val="Arial"/>
        <family val="2"/>
      </rPr>
      <t>race</t>
    </r>
    <r>
      <rPr>
        <sz val="11"/>
        <rFont val="Arial"/>
        <family val="2"/>
      </rPr>
      <t>) are not case-sensitive.  Data for CHAR fields may be submitted in upper- or lower-case.</t>
    </r>
  </si>
  <si>
    <t>Plans shall use the file layout to produce two separate ASCII text files (one 0210 text file and one 0211 text file by plan (not plan type))  in a tab-delimited format with line breaks that consist of a carriage return and line feed (CRLF). This spreadsheet provides the columns, descriptions, data types, and data sizes.</t>
  </si>
  <si>
    <t>This tab includes the fields that plans enter for reporting Non-HEDIS, Adult and Child Core set measures - plans should complete these fields according to the measure specifications</t>
  </si>
  <si>
    <t xml:space="preserve">This tab includes the fields that plans enter for reporting HEDIS performance measures - Populate the data elements as you would enter them in your IDSS, using the 'Data Elements for Reporting' which is in each measure's technical specifications from the HEDIS Volume 2. </t>
  </si>
  <si>
    <r>
      <rPr>
        <b/>
        <sz val="11"/>
        <rFont val="Arial"/>
        <family val="2"/>
      </rPr>
      <t>Audit Designation (AD)</t>
    </r>
    <r>
      <rPr>
        <sz val="11"/>
        <rFont val="Arial"/>
        <family val="2"/>
      </rPr>
      <t xml:space="preserve"> for each metric submitted in the files should reflect your HEDIS auditor's findings/assessments of the measure and AD should be included for each reported rate (statewide, race/ethnicity, and regional rates). </t>
    </r>
  </si>
  <si>
    <t xml:space="preserve">Do not include commas; the number of enrollees meeting the criteria as specified by HEDIS, Core Set, or Agency definitions. For survey measures, the EP represents the sample size. </t>
  </si>
  <si>
    <t>Do not include commas.  If the hybrid method was used, the selected sample size value should be populated. If the administrative method was used, leave blank.</t>
  </si>
  <si>
    <t xml:space="preserve">Do not include commas. If Collection Method is Hybrid, number of numerator events from administrative source. Number of numerator events from all data sources if Collection Method is Administrative. </t>
  </si>
  <si>
    <t>Do not include commas.  If the Collection Method is Hybrid, the number of numerator events from medical record review. If collection Method = A (administrative), leave blank.</t>
  </si>
  <si>
    <t xml:space="preserve">Format with an explicit decimal point and two decimal places. If Audit designation does not =  Reportable 'R', leave blank. The rate should be between 0-100 w/2 decimal places. Utilization measures that count member months and risk-adjusted measures should be reported in accordance with the specifications. </t>
  </si>
  <si>
    <t>dev12</t>
  </si>
  <si>
    <t>dev24</t>
  </si>
  <si>
    <t>dev36</t>
  </si>
  <si>
    <t>devtot</t>
  </si>
  <si>
    <t>Developmental Screening in the First Three Years of Life - Children screened by 12 months of age</t>
  </si>
  <si>
    <t>Developmental Screening in the First Three Years of Life - Children screened by 24 months of age</t>
  </si>
  <si>
    <t>Developmental Screening in the First Three Years of Life - Children screened by 36 months of age</t>
  </si>
  <si>
    <t>Developmental Screening in the First Three Years of Life - Children total</t>
  </si>
  <si>
    <t>oevcha01</t>
  </si>
  <si>
    <t xml:space="preserve">Oral Evaluation - Ages &lt;1 </t>
  </si>
  <si>
    <r>
      <t xml:space="preserve">Follow-Up After Emergency Department Visit for </t>
    </r>
    <r>
      <rPr>
        <strike/>
        <sz val="12"/>
        <color rgb="FFFF0000"/>
        <rFont val="Arial"/>
        <family val="2"/>
      </rPr>
      <t>Alcohol and Other Drug Abuse or Dependence</t>
    </r>
    <r>
      <rPr>
        <sz val="12"/>
        <color theme="1"/>
        <rFont val="Arial"/>
        <family val="2"/>
      </rPr>
      <t xml:space="preserve"> Substance Use: Ages 13-17 Years - 30-day Follow-Up</t>
    </r>
  </si>
  <si>
    <r>
      <t xml:space="preserve">Follow-Up After Emergency Department Visit for </t>
    </r>
    <r>
      <rPr>
        <strike/>
        <sz val="12"/>
        <color rgb="FFFF0000"/>
        <rFont val="Arial"/>
        <family val="2"/>
      </rPr>
      <t>Alcohol and Other Drug Abuse or Dependence</t>
    </r>
    <r>
      <rPr>
        <sz val="12"/>
        <color theme="1"/>
        <rFont val="Arial"/>
        <family val="2"/>
      </rPr>
      <t xml:space="preserve"> Substance Use: Ages 13-17 Years - 7-day Follow-Up</t>
    </r>
  </si>
  <si>
    <r>
      <t xml:space="preserve">Follow-Up After Emergency Department Visit for </t>
    </r>
    <r>
      <rPr>
        <strike/>
        <sz val="12"/>
        <color rgb="FFFF0000"/>
        <rFont val="Arial"/>
        <family val="2"/>
      </rPr>
      <t>Alcohol and Other Drug Abuse or Dependence</t>
    </r>
    <r>
      <rPr>
        <sz val="12"/>
        <color theme="1"/>
        <rFont val="Arial"/>
        <family val="2"/>
      </rPr>
      <t xml:space="preserve"> Substance Ages 18+ Years - 30-day Follow-Up</t>
    </r>
  </si>
  <si>
    <r>
      <t xml:space="preserve">Follow-Up After Emergency Department Visit for </t>
    </r>
    <r>
      <rPr>
        <strike/>
        <sz val="12"/>
        <color rgb="FFFF0000"/>
        <rFont val="Arial"/>
        <family val="2"/>
      </rPr>
      <t>Alcohol and Other Drug Abuse or Dependence</t>
    </r>
    <r>
      <rPr>
        <sz val="12"/>
        <color theme="1"/>
        <rFont val="Arial"/>
        <family val="2"/>
      </rPr>
      <t xml:space="preserve"> Substance Use Ages 18+ Years -7-day Follow-Up</t>
    </r>
  </si>
  <si>
    <r>
      <t xml:space="preserve">Follow-Up After Emergency Department Visit for </t>
    </r>
    <r>
      <rPr>
        <strike/>
        <sz val="12"/>
        <color rgb="FFFF0000"/>
        <rFont val="Arial"/>
        <family val="2"/>
      </rPr>
      <t>Alcohol and Other Drug Abuse or Dependence</t>
    </r>
    <r>
      <rPr>
        <sz val="12"/>
        <color theme="1"/>
        <rFont val="Arial"/>
        <family val="2"/>
      </rPr>
      <t xml:space="preserve"> Substance Use Total - 30-day Follow-Up</t>
    </r>
  </si>
  <si>
    <t xml:space="preserve">col </t>
  </si>
  <si>
    <t>hbdcntrl</t>
  </si>
  <si>
    <t>hbdpoo</t>
  </si>
  <si>
    <t>Hemoglobin A1c Control for Patients with Diabetes - HbA1c control (&lt;8.0%)</t>
  </si>
  <si>
    <t>Hemoglobin A1c Control for Patients with Diabetes - HbA1c poor control (&gt;9.0%)</t>
  </si>
  <si>
    <t>bpd</t>
  </si>
  <si>
    <t>aab317</t>
  </si>
  <si>
    <t>aab1864</t>
  </si>
  <si>
    <t>aab65</t>
  </si>
  <si>
    <t>aabtot</t>
  </si>
  <si>
    <t>Avoidance of Antibiotic Treatment for Acute Bronchitis/Bronchiolitis - 3 months - 17 years</t>
  </si>
  <si>
    <t>Avoidance of Antibiotic Treatment for Acute Bronchitis/Bronchiolitis - 18 - 64 years</t>
  </si>
  <si>
    <t>Avoidance of Antibiotic Treatment for Acute Bronchitis/Bronchiolitis - 65 years and older</t>
  </si>
  <si>
    <t>Avoidance of Antibiotic Treatment for Acute Bronchitis/Bronchiolitis - total</t>
  </si>
  <si>
    <t>For hybrid methodology. Format with an explicit decimal point and two decimal places. This field should not be populated for LTSS measures. If not applicable, leave blank.</t>
  </si>
  <si>
    <t>Do not include commas. If the hybrid method was used, the selected sample size value should be populated. If the administrative method was used, leave blank.</t>
  </si>
  <si>
    <t>Format with an explicit decimal point and four decimal places. Populate only if using the hybrid methodology. If not applicable, leave blank.</t>
  </si>
  <si>
    <t xml:space="preserve">For Hybrid methodology. If not applicable, leave blank, if the results are zero, enter zero. </t>
  </si>
  <si>
    <t>Blood Pressure Control for Patients with Diabetes (BPD)</t>
  </si>
  <si>
    <t>Hemoglobin A1c Control for Patients with Diabetes (HBD)</t>
  </si>
  <si>
    <t>01 = LTC Plan, 02 = MMA Plan, 03 = HIV_AIDS, 04 = Serious Mental Illness, 
05 = CMS Plan, 06 = Child Welfare Plan, 07 = Dental</t>
  </si>
  <si>
    <t>01 = LTC Plan, 02 = MMA Plan, 03 = HIV_AIDS, 04 = Serious Mental Illness, 
05 = CMS Plan, 06 = Child Welfare Plan</t>
  </si>
  <si>
    <t>Florida Managed Care Plan HEDIS Performance Measure Data Submission Template for July 1, 2023 Reporting</t>
  </si>
  <si>
    <t>EXAMPLE TWO: A LTC+ plan would report as follows:  
•02 plan type for all MMA measures (LTC members that are also receiving MMA services)
•01 for LTC measures  (only the LTC population)</t>
  </si>
  <si>
    <t>ietinial1864</t>
  </si>
  <si>
    <t>ietengal1864</t>
  </si>
  <si>
    <t>ietiniop1864</t>
  </si>
  <si>
    <t>ietengop1864</t>
  </si>
  <si>
    <t>ietiniot1864</t>
  </si>
  <si>
    <t>ietengot1864</t>
  </si>
  <si>
    <t>ietinitot1864</t>
  </si>
  <si>
    <t>ietengtot1864</t>
  </si>
  <si>
    <t>ietinial65</t>
  </si>
  <si>
    <t>ietengal65</t>
  </si>
  <si>
    <t>ietiniop65</t>
  </si>
  <si>
    <t>ietengop65</t>
  </si>
  <si>
    <t>ietiniot65</t>
  </si>
  <si>
    <t>ietengot65</t>
  </si>
  <si>
    <t>ietinitot65</t>
  </si>
  <si>
    <t>ietengtot65</t>
  </si>
  <si>
    <r>
      <t>ccpchlarc</t>
    </r>
    <r>
      <rPr>
        <strike/>
        <sz val="12"/>
        <color rgb="FFFF0000"/>
        <rFont val="Arial"/>
        <family val="2"/>
      </rPr>
      <t>6</t>
    </r>
    <r>
      <rPr>
        <sz val="12"/>
        <color rgb="FF00B050"/>
        <rFont val="Arial"/>
        <family val="2"/>
      </rPr>
      <t>9</t>
    </r>
    <r>
      <rPr>
        <sz val="12"/>
        <rFont val="Arial"/>
        <family val="2"/>
      </rPr>
      <t>0</t>
    </r>
  </si>
  <si>
    <r>
      <t>ccpademc</t>
    </r>
    <r>
      <rPr>
        <strike/>
        <sz val="12"/>
        <color rgb="FFFF0000"/>
        <rFont val="Arial"/>
        <family val="2"/>
      </rPr>
      <t>6</t>
    </r>
    <r>
      <rPr>
        <sz val="12"/>
        <color rgb="FF00B050"/>
        <rFont val="Arial"/>
        <family val="2"/>
      </rPr>
      <t>9</t>
    </r>
    <r>
      <rPr>
        <sz val="12"/>
        <rFont val="Arial"/>
        <family val="2"/>
      </rPr>
      <t>0</t>
    </r>
  </si>
  <si>
    <r>
      <t>ccpadlarc</t>
    </r>
    <r>
      <rPr>
        <strike/>
        <sz val="12"/>
        <color rgb="FFFF0000"/>
        <rFont val="Arial"/>
        <family val="2"/>
      </rPr>
      <t>6</t>
    </r>
    <r>
      <rPr>
        <sz val="12"/>
        <color rgb="FF00B050"/>
        <rFont val="Arial"/>
        <family val="2"/>
      </rPr>
      <t>9</t>
    </r>
    <r>
      <rPr>
        <sz val="12"/>
        <rFont val="Arial"/>
        <family val="2"/>
      </rPr>
      <t>0</t>
    </r>
  </si>
  <si>
    <t>tfl-ch-a</t>
  </si>
  <si>
    <t>tflcha12</t>
  </si>
  <si>
    <t>tflcha35</t>
  </si>
  <si>
    <t>tflcha67</t>
  </si>
  <si>
    <t>tflcha89</t>
  </si>
  <si>
    <t>tflcha1011</t>
  </si>
  <si>
    <t>tflcha1214</t>
  </si>
  <si>
    <t>tflcha1518</t>
  </si>
  <si>
    <t>tflcha1920</t>
  </si>
  <si>
    <t>tflchatot</t>
  </si>
  <si>
    <r>
      <t xml:space="preserve">Postpartum Women Ages 15 to 20 Who were provided a most effective or moderately effective method of contraception within </t>
    </r>
    <r>
      <rPr>
        <strike/>
        <sz val="11.5"/>
        <color rgb="FFFF0000"/>
        <rFont val="Arial"/>
        <family val="2"/>
      </rPr>
      <t>6</t>
    </r>
    <r>
      <rPr>
        <sz val="11.5"/>
        <color rgb="FF009242"/>
        <rFont val="Arial"/>
        <family val="2"/>
      </rPr>
      <t>9</t>
    </r>
    <r>
      <rPr>
        <sz val="11.5"/>
        <color theme="1"/>
        <rFont val="Arial"/>
        <family val="2"/>
      </rPr>
      <t>0 days of delivery.</t>
    </r>
  </si>
  <si>
    <r>
      <t>Postpartum Women Ages 15 to 20 Who were provided a long-acting reversible method of contraception (LARC) within</t>
    </r>
    <r>
      <rPr>
        <strike/>
        <sz val="11.5"/>
        <color rgb="FFFF0000"/>
        <rFont val="Arial"/>
        <family val="2"/>
      </rPr>
      <t xml:space="preserve"> 6</t>
    </r>
    <r>
      <rPr>
        <sz val="11.5"/>
        <color rgb="FF009242"/>
        <rFont val="Arial"/>
        <family val="2"/>
      </rPr>
      <t>9</t>
    </r>
    <r>
      <rPr>
        <sz val="11.5"/>
        <color theme="1"/>
        <rFont val="Arial"/>
        <family val="2"/>
      </rPr>
      <t>0 days of delivery.</t>
    </r>
  </si>
  <si>
    <r>
      <t xml:space="preserve">Postpartum Women Ages 21 to 44 Who were provided a most effective or moderately effective method of contraception within </t>
    </r>
    <r>
      <rPr>
        <strike/>
        <sz val="11.5"/>
        <color rgb="FFFF0000"/>
        <rFont val="Arial"/>
        <family val="2"/>
      </rPr>
      <t>6</t>
    </r>
    <r>
      <rPr>
        <sz val="11.5"/>
        <color rgb="FF00B050"/>
        <rFont val="Arial"/>
        <family val="2"/>
      </rPr>
      <t>9</t>
    </r>
    <r>
      <rPr>
        <sz val="11.5"/>
        <color theme="1"/>
        <rFont val="Arial"/>
        <family val="2"/>
      </rPr>
      <t>0 days of delivery.</t>
    </r>
  </si>
  <si>
    <r>
      <t xml:space="preserve">Postpartum Women Ages 21 to 44 Who were provided a long-acting reversible method of contraception (LARC) within </t>
    </r>
    <r>
      <rPr>
        <strike/>
        <sz val="11.5"/>
        <color rgb="FFFF0000"/>
        <rFont val="Arial"/>
        <family val="2"/>
      </rPr>
      <t>6</t>
    </r>
    <r>
      <rPr>
        <sz val="11.5"/>
        <color rgb="FF00B050"/>
        <rFont val="Arial"/>
        <family val="2"/>
      </rPr>
      <t>9</t>
    </r>
    <r>
      <rPr>
        <sz val="11.5"/>
        <color theme="1"/>
        <rFont val="Arial"/>
        <family val="2"/>
      </rPr>
      <t>0 days of delivery.</t>
    </r>
  </si>
  <si>
    <r>
      <t>Oral Evaluation -</t>
    </r>
    <r>
      <rPr>
        <sz val="11.5"/>
        <color rgb="FF00B050"/>
        <rFont val="Arial"/>
        <family val="2"/>
      </rPr>
      <t xml:space="preserve"> Total (&lt;1 to 20)</t>
    </r>
  </si>
  <si>
    <t>tflcha1011de</t>
  </si>
  <si>
    <t>tflcha12de</t>
  </si>
  <si>
    <t>tflcha35de</t>
  </si>
  <si>
    <t>tflcha67de</t>
  </si>
  <si>
    <t>tflcha89de</t>
  </si>
  <si>
    <t>tflcha1214de</t>
  </si>
  <si>
    <t>tflcha1518de</t>
  </si>
  <si>
    <t>tflcha1920de</t>
  </si>
  <si>
    <t>tflchatotde</t>
  </si>
  <si>
    <t>tflcha12or</t>
  </si>
  <si>
    <t>tflcha35or</t>
  </si>
  <si>
    <t>tflcha67or</t>
  </si>
  <si>
    <t>tflcha89or</t>
  </si>
  <si>
    <t>tflcha1011or</t>
  </si>
  <si>
    <t>tflcha1214or</t>
  </si>
  <si>
    <t>tflcha1518or</t>
  </si>
  <si>
    <t>tflcha1920or</t>
  </si>
  <si>
    <r>
      <t>Florida Managed Care Plan Non-HEDIS Performance Measure Data Submission Template for July 1, 202</t>
    </r>
    <r>
      <rPr>
        <b/>
        <sz val="14"/>
        <color rgb="FF00B050"/>
        <rFont val="Arial"/>
        <family val="2"/>
      </rPr>
      <t>4</t>
    </r>
    <r>
      <rPr>
        <b/>
        <sz val="14"/>
        <color theme="1"/>
        <rFont val="Arial"/>
        <family val="2"/>
      </rPr>
      <t xml:space="preserve"> Reporting</t>
    </r>
  </si>
  <si>
    <r>
      <t>Florida Managed Care Plan HEDIS Performance Measure Data Submission Template for July 1, 202</t>
    </r>
    <r>
      <rPr>
        <b/>
        <sz val="16"/>
        <color rgb="FF00B050"/>
        <rFont val="Arial"/>
        <family val="2"/>
      </rPr>
      <t xml:space="preserve">4 </t>
    </r>
    <r>
      <rPr>
        <b/>
        <sz val="16"/>
        <color theme="1"/>
        <rFont val="Arial"/>
        <family val="2"/>
      </rPr>
      <t>Reporting</t>
    </r>
  </si>
  <si>
    <r>
      <t>Florida Managed Care Plan HEDIS Performance Measure Data Submission Template for July 1, 202</t>
    </r>
    <r>
      <rPr>
        <b/>
        <sz val="14"/>
        <color rgb="FF00B050"/>
        <rFont val="Arial"/>
        <family val="2"/>
      </rPr>
      <t>4</t>
    </r>
    <r>
      <rPr>
        <b/>
        <sz val="14"/>
        <color theme="1"/>
        <rFont val="Arial"/>
        <family val="2"/>
      </rPr>
      <t xml:space="preserve"> Reporting</t>
    </r>
  </si>
  <si>
    <t>hpcmi</t>
  </si>
  <si>
    <t>hpcmi-ad</t>
  </si>
  <si>
    <t>Diabetes Screening for People with Serious Mental Illness: Hemoglobin A1c (HbA1c) Poor Control (&gt;9.0%)</t>
  </si>
  <si>
    <t>Follow-Up After Emergency Department Visit for Substance Use: Ages 13-17 Years - 30-day Follow-Up</t>
  </si>
  <si>
    <t>Follow-Up After Emergency Department Visit for Substance Use: Ages 13-17 Years - 7-day Follow-Up</t>
  </si>
  <si>
    <t>Follow-Up After Emergency Department Visit for Substance Use: Total - 30-day Follow-Up</t>
  </si>
  <si>
    <t>Follow-Up After Emergency Department Visit for Substance Use: Total - 7-day Follow-Up</t>
  </si>
  <si>
    <r>
      <t xml:space="preserve">Antidepressant Medication Management - Effective Acute Phase Treatment - </t>
    </r>
    <r>
      <rPr>
        <sz val="12"/>
        <color rgb="FF00B050"/>
        <rFont val="Arial"/>
        <family val="2"/>
      </rPr>
      <t>Ages 18-64</t>
    </r>
  </si>
  <si>
    <r>
      <t xml:space="preserve">Antidepressant Medication Management - Effective Continuation Phase Treatment - </t>
    </r>
    <r>
      <rPr>
        <sz val="12"/>
        <color rgb="FF00B050"/>
        <rFont val="Arial"/>
        <family val="2"/>
      </rPr>
      <t>Ages 18-64</t>
    </r>
  </si>
  <si>
    <r>
      <t xml:space="preserve">Antidepressant Medication Management - Effective Continuation Phase Treatment - </t>
    </r>
    <r>
      <rPr>
        <sz val="12"/>
        <color rgb="FF00B050"/>
        <rFont val="Arial"/>
        <family val="2"/>
      </rPr>
      <t>Ages 65+</t>
    </r>
  </si>
  <si>
    <r>
      <t>Florida Managed Care Plan HEDIS Performance Measure Data Submission Template for July 1, 202</t>
    </r>
    <r>
      <rPr>
        <b/>
        <sz val="14"/>
        <color rgb="FF00B050"/>
        <rFont val="Arial"/>
        <family val="2"/>
      </rPr>
      <t xml:space="preserve">4 </t>
    </r>
    <r>
      <rPr>
        <b/>
        <sz val="14"/>
        <color theme="1"/>
        <rFont val="Arial"/>
        <family val="2"/>
      </rPr>
      <t>Reporting</t>
    </r>
  </si>
  <si>
    <r>
      <t>Florida Managed Care Plan Non-HEDIS Performance Measure Data Submission Template for July 1, 202</t>
    </r>
    <r>
      <rPr>
        <b/>
        <sz val="16"/>
        <color rgb="FF00B050"/>
        <rFont val="Arial"/>
        <family val="2"/>
      </rPr>
      <t xml:space="preserve">4 </t>
    </r>
    <r>
      <rPr>
        <b/>
        <sz val="16"/>
        <color theme="1"/>
        <rFont val="Arial"/>
        <family val="2"/>
      </rPr>
      <t>Reporting</t>
    </r>
  </si>
  <si>
    <t xml:space="preserve"> • Comprehensive plans must submit all measures on the '0210 PM Layout' tab in accordance with the measure specifications, in addition to any measures listed as MMA plan on the '0211 Measure Abbrv desc' tab. For the plan's LTC population, only the LTC performance measures need to be reported. 
 • Serious Mental Illness plans must submit all MMA measures on the '0210 PM Layout' tab in accordance with the measure specifications, in addition to any measures listed as MMA and Serious MI on the '0211 Measure Abbrv desc' tab
 • Child Welfare plans must submit all MMA measures on the '0210 PM Layout' tab in accordance with the measure specifications, in addition to any measures listed as MMA and Child Welfare Plan on the '0211 Measure Abbrv desc' tab
 • HIV Specialty plan must submit all MMA measures on the '0210 PM Layout' tab in accordance with the measure specifications, in addition to any measures listed as MMA and HIV_AIDS on the '0211 Measure Abbrv desc' tab
 • CMS Plan must submit all MMA measures on the '0210 PM Layout' tab in accordance with the measure specifications, in addition to any measures listed as MMA and CMS Plan on the '0211 Measure Abbrv desc' tab</t>
  </si>
  <si>
    <t>EXAMPLE ONE: A comprehensive plan with an SMI specialty line would report as follows:  
•02 plan type for all MMA measures for the comprehensive line
•01 for LTC measures
•04 for all MMA measures and specialty measures from the SMI population</t>
  </si>
  <si>
    <r>
      <rPr>
        <b/>
        <sz val="11"/>
        <rFont val="Arial"/>
        <family val="2"/>
      </rPr>
      <t>Reporting by Region</t>
    </r>
    <r>
      <rPr>
        <sz val="11"/>
        <color theme="1"/>
        <rFont val="Arial"/>
        <family val="2"/>
      </rPr>
      <t xml:space="preserve"> should be used for all MMA measures except the following: HIV Viral Load Suppression, Medical Assistance with Smoking and Tobacco Use Cessation</t>
    </r>
  </si>
  <si>
    <t xml:space="preserve">Do not report information in the Race field for Non-HEDIS measures at this time. This field should be left blank though plans can expect more guidance on this in the following reporting cycle. </t>
  </si>
  <si>
    <r>
      <rPr>
        <b/>
        <sz val="11"/>
        <rFont val="Arial"/>
        <family val="2"/>
      </rPr>
      <t>For Utilization measures (using AMB as an example)</t>
    </r>
    <r>
      <rPr>
        <sz val="11"/>
        <rFont val="Arial"/>
        <family val="2"/>
      </rPr>
      <t xml:space="preserve">
          Numerator = Total ED visits
          Denominator = Member Months
          Rate = </t>
    </r>
    <r>
      <rPr>
        <sz val="11"/>
        <color rgb="FF00B050"/>
        <rFont val="Arial"/>
        <family val="2"/>
      </rPr>
      <t xml:space="preserve">12,000 * </t>
    </r>
    <r>
      <rPr>
        <sz val="11"/>
        <rFont val="Arial"/>
        <family val="2"/>
      </rPr>
      <t xml:space="preserve">ED Visits / </t>
    </r>
    <r>
      <rPr>
        <strike/>
        <sz val="11"/>
        <color rgb="FFFF0000"/>
        <rFont val="Arial"/>
        <family val="2"/>
      </rPr>
      <t>1,000</t>
    </r>
    <r>
      <rPr>
        <sz val="11"/>
        <rFont val="Arial"/>
        <family val="2"/>
      </rPr>
      <t xml:space="preserve"> Member Months
</t>
    </r>
  </si>
  <si>
    <r>
      <t>Resubmission: ABC202207CA200210</t>
    </r>
    <r>
      <rPr>
        <b/>
        <sz val="11"/>
        <color rgb="FF00B050"/>
        <rFont val="Arial"/>
        <family val="2"/>
      </rPr>
      <t>02</t>
    </r>
    <r>
      <rPr>
        <sz val="11"/>
        <color rgb="FF00B050"/>
        <rFont val="Arial"/>
        <family val="2"/>
      </rPr>
      <t xml:space="preserve">.txt (A resubmission would be considered a second or third submission therefore should end in 02, 03, etc.). </t>
    </r>
  </si>
  <si>
    <r>
      <t xml:space="preserve">PERFORMANCE MEASURE REPORTING </t>
    </r>
    <r>
      <rPr>
        <b/>
        <strike/>
        <sz val="14"/>
        <color rgb="FFFF0000"/>
        <rFont val="Arial"/>
        <family val="2"/>
      </rPr>
      <t>CY</t>
    </r>
    <r>
      <rPr>
        <b/>
        <sz val="14"/>
        <color theme="0"/>
        <rFont val="Arial"/>
        <family val="2"/>
      </rPr>
      <t xml:space="preserve"> </t>
    </r>
    <r>
      <rPr>
        <b/>
        <sz val="14"/>
        <color rgb="FF00B050"/>
        <rFont val="Arial"/>
        <family val="2"/>
      </rPr>
      <t>MY</t>
    </r>
    <r>
      <rPr>
        <b/>
        <sz val="14"/>
        <color theme="0"/>
        <rFont val="Arial"/>
        <family val="2"/>
      </rPr>
      <t xml:space="preserve"> 202</t>
    </r>
    <r>
      <rPr>
        <b/>
        <sz val="14"/>
        <color rgb="FF00B050"/>
        <rFont val="Arial"/>
        <family val="2"/>
      </rPr>
      <t xml:space="preserve">3 </t>
    </r>
    <r>
      <rPr>
        <b/>
        <sz val="14"/>
        <color theme="0"/>
        <rFont val="Arial"/>
        <family val="2"/>
      </rPr>
      <t>HEDIS and NON-HEDIS measures</t>
    </r>
  </si>
  <si>
    <r>
      <t>Florida Managed Care Plan Non-HEDIS Performance Measure Data Submission Template for July 1, 202</t>
    </r>
    <r>
      <rPr>
        <b/>
        <sz val="14"/>
        <color rgb="FF00B050"/>
        <rFont val="Arial"/>
        <family val="2"/>
      </rPr>
      <t xml:space="preserve">4 </t>
    </r>
    <r>
      <rPr>
        <b/>
        <sz val="14"/>
        <color theme="1"/>
        <rFont val="Arial"/>
        <family val="2"/>
      </rPr>
      <t>Reporting</t>
    </r>
  </si>
  <si>
    <r>
      <t xml:space="preserve">Plans are instructed to use this file layout to report audited calendar year </t>
    </r>
    <r>
      <rPr>
        <sz val="11"/>
        <rFont val="Arial"/>
        <family val="2"/>
      </rPr>
      <t>(</t>
    </r>
    <r>
      <rPr>
        <strike/>
        <sz val="11"/>
        <color rgb="FFFF0000"/>
        <rFont val="Arial"/>
        <family val="2"/>
      </rPr>
      <t>CY</t>
    </r>
    <r>
      <rPr>
        <sz val="11"/>
        <color rgb="FF00B050"/>
        <rFont val="Arial"/>
        <family val="2"/>
      </rPr>
      <t xml:space="preserve"> MY</t>
    </r>
    <r>
      <rPr>
        <sz val="11"/>
        <rFont val="Arial"/>
        <family val="2"/>
      </rPr>
      <t>) 202</t>
    </r>
    <r>
      <rPr>
        <sz val="11"/>
        <color rgb="FF00B050"/>
        <rFont val="Arial"/>
        <family val="2"/>
      </rPr>
      <t>3</t>
    </r>
    <r>
      <rPr>
        <sz val="11"/>
        <color theme="1"/>
        <rFont val="Arial"/>
        <family val="2"/>
      </rPr>
      <t xml:space="preserve"> HEDIS measures (0210), Agency-defined measures (0211), </t>
    </r>
    <r>
      <rPr>
        <sz val="11"/>
        <rFont val="Arial"/>
        <family val="2"/>
      </rPr>
      <t>and</t>
    </r>
    <r>
      <rPr>
        <sz val="11"/>
        <color theme="1"/>
        <rFont val="Arial"/>
        <family val="2"/>
      </rPr>
      <t xml:space="preserve"> Adult and Child Core set measures (0211) as applicable.</t>
    </r>
  </si>
  <si>
    <r>
      <t xml:space="preserve">Plans must use the field types and lengths described for each field; the column header names must match the field names exactly; </t>
    </r>
    <r>
      <rPr>
        <sz val="11"/>
        <color rgb="FF00B050"/>
        <rFont val="Arial"/>
        <family val="2"/>
      </rPr>
      <t xml:space="preserve">the files cannot have extra columns and/or spacing. </t>
    </r>
  </si>
  <si>
    <t>Adults' Access to Preventive/Ambulatory Health Services - Ages 20-44 years</t>
  </si>
  <si>
    <t>Adults' Access to Preventive/Ambulatory Health Services - Ages 45-64 years</t>
  </si>
  <si>
    <t>Adults' Access to Preventive/Ambulatory Health Services - Ages 65 years and older</t>
  </si>
  <si>
    <r>
      <t xml:space="preserve">Do not include commas; the number of enrollees meeting the criteria as specified by the measure steward.  Note: </t>
    </r>
    <r>
      <rPr>
        <strike/>
        <sz val="12"/>
        <rFont val="Arial"/>
        <family val="2"/>
      </rPr>
      <t xml:space="preserve"> </t>
    </r>
    <r>
      <rPr>
        <sz val="12"/>
        <rFont val="Arial"/>
        <family val="2"/>
      </rPr>
      <t>The eligible population should exclude any beneficiary that meets the required exclusions criteria.</t>
    </r>
  </si>
  <si>
    <t>coltot</t>
  </si>
  <si>
    <t>Colorectal Cancer Screening - Total</t>
  </si>
  <si>
    <t>Follow-Up After Hospitalization for Mental Illness - Ages 65 Years and older- 30-day Follow-Up</t>
  </si>
  <si>
    <t>Follow-Up After Hospitalization for Mental Illness - Ages 65 Years and older - 7-day Follow-Up</t>
  </si>
  <si>
    <t>Follow-Up After Emergency Department Visit for Mental Illness - Ages 65 Years and older - 30-day Follow-Up</t>
  </si>
  <si>
    <t>Follow-Up After Emergency Department Visit for Mental Illness - Ages 65 Years and older - 7-day Follow-Up</t>
  </si>
  <si>
    <t>Diabetes Screening for People with Serious Mental Illness: Hemoglobin A1c (HbA1c) Poor Control (&gt;9.0%) - Ages 18-64 Years</t>
  </si>
  <si>
    <t>Diabetes Screening for People with Serious Mental Illness: Hemoglobin A1c (HbA1c) Poor Control (&gt;9.0%) - Ages 65-75 Years</t>
  </si>
  <si>
    <t>Follow-Up After Hospitalization for Mental Illness - Ages 6 -17 Years - 30-day Follow-Up</t>
  </si>
  <si>
    <t>Follow-Up After Hospitalization for Mental Illness - Ages 6 -17 Years - 7-day Follow-Up</t>
  </si>
  <si>
    <t>Follow-Up After Hospitalization for Mental Illness - Ages 18 - 64 Years - 30-day Follow-Up</t>
  </si>
  <si>
    <t>Follow-Up After Hospitalization for Mental Illness - Ages 18 - 64 Years - 7-day Follow-Up</t>
  </si>
  <si>
    <t>Follow-Up After Hospitalization for Mental Illness - Total -7 - day Follow-Up</t>
  </si>
  <si>
    <t>Follow-Up After Emergency Department Visit for Substance Use: Ages 18+ - 30-day Follow-Up</t>
  </si>
  <si>
    <t>fua3065</t>
  </si>
  <si>
    <t>fua765</t>
  </si>
  <si>
    <t>Follow-Up After Emergency Department Visit for Substance Use: Ages 65 Years and older - 30-day Follow-Up</t>
  </si>
  <si>
    <t>Follow-Up After Emergency Department Visit for Substance Use: Ages 65 Years and older -7-day Follow-Up</t>
  </si>
  <si>
    <t>fua301864</t>
  </si>
  <si>
    <t>fua71864</t>
  </si>
  <si>
    <t>Follow-Up After Emergency Department Visit for Substance Use: Ages 18 -7-day Follow-Up</t>
  </si>
  <si>
    <t>Follow-Up After Emergency Department Visit for Substance Use: Ages 18-64 Years - 30-day Follow-Up</t>
  </si>
  <si>
    <t>Follow-Up After Emergency Department Visit for Substance Use: Ages 18-64 Years -7-day Follow-Up</t>
  </si>
  <si>
    <t>ehrexc</t>
  </si>
  <si>
    <t>Exclusions by EHR</t>
  </si>
  <si>
    <t>For ECDS measures. If not applicable, leave blank.</t>
  </si>
  <si>
    <t>hieexc</t>
  </si>
  <si>
    <r>
      <t xml:space="preserve">For Hybrid methodology </t>
    </r>
    <r>
      <rPr>
        <sz val="12"/>
        <color rgb="FF00B050"/>
        <rFont val="Arial"/>
        <family val="2"/>
      </rPr>
      <t>and ECDS</t>
    </r>
    <r>
      <rPr>
        <sz val="12"/>
        <rFont val="Arial"/>
        <family val="2"/>
      </rPr>
      <t>. If not applicable, leave blank.</t>
    </r>
  </si>
  <si>
    <t>nuehr</t>
  </si>
  <si>
    <t>nucam</t>
  </si>
  <si>
    <t>camexc</t>
  </si>
  <si>
    <t>Exclusions by case management</t>
  </si>
  <si>
    <t>Exclusions by HIE registry</t>
  </si>
  <si>
    <t>nuhie</t>
  </si>
  <si>
    <t>Numerator of events by EHR</t>
  </si>
  <si>
    <t>Numerator of events by case management</t>
  </si>
  <si>
    <t>Numerator of events by HIE registry</t>
  </si>
  <si>
    <r>
      <t xml:space="preserve">22 </t>
    </r>
    <r>
      <rPr>
        <sz val="12"/>
        <color rgb="FF00B050"/>
        <rFont val="Arial"/>
        <family val="2"/>
      </rPr>
      <t>25</t>
    </r>
  </si>
  <si>
    <r>
      <t xml:space="preserve">23 </t>
    </r>
    <r>
      <rPr>
        <sz val="12"/>
        <color rgb="FF00B050"/>
        <rFont val="Arial"/>
        <family val="2"/>
      </rPr>
      <t>26</t>
    </r>
  </si>
  <si>
    <r>
      <t>24</t>
    </r>
    <r>
      <rPr>
        <strike/>
        <sz val="12"/>
        <color rgb="FF00B050"/>
        <rFont val="Arial"/>
        <family val="2"/>
      </rPr>
      <t xml:space="preserve"> </t>
    </r>
    <r>
      <rPr>
        <sz val="12"/>
        <color rgb="FF00B050"/>
        <rFont val="Arial"/>
        <family val="2"/>
      </rPr>
      <t>27</t>
    </r>
  </si>
  <si>
    <r>
      <t>25</t>
    </r>
    <r>
      <rPr>
        <sz val="12"/>
        <color rgb="FF00B050"/>
        <rFont val="Arial"/>
        <family val="2"/>
      </rPr>
      <t xml:space="preserve"> 28</t>
    </r>
  </si>
  <si>
    <r>
      <t>26</t>
    </r>
    <r>
      <rPr>
        <sz val="12"/>
        <color rgb="FF00B050"/>
        <rFont val="Arial"/>
        <family val="2"/>
      </rPr>
      <t xml:space="preserve"> 29</t>
    </r>
  </si>
  <si>
    <r>
      <t xml:space="preserve">27 </t>
    </r>
    <r>
      <rPr>
        <sz val="12"/>
        <color rgb="FF00B050"/>
        <rFont val="Arial"/>
        <family val="2"/>
      </rPr>
      <t>33</t>
    </r>
  </si>
  <si>
    <r>
      <t>28</t>
    </r>
    <r>
      <rPr>
        <sz val="12"/>
        <color rgb="FF00B050"/>
        <rFont val="Arial"/>
        <family val="2"/>
      </rPr>
      <t xml:space="preserve"> 34</t>
    </r>
  </si>
  <si>
    <r>
      <t>29</t>
    </r>
    <r>
      <rPr>
        <sz val="12"/>
        <color rgb="FF00B050"/>
        <rFont val="Arial"/>
        <family val="2"/>
      </rPr>
      <t xml:space="preserve"> 35</t>
    </r>
  </si>
  <si>
    <r>
      <t>30</t>
    </r>
    <r>
      <rPr>
        <sz val="12"/>
        <color rgb="FF00B050"/>
        <rFont val="Arial"/>
        <family val="2"/>
      </rPr>
      <t xml:space="preserve"> 36</t>
    </r>
  </si>
  <si>
    <r>
      <t>31</t>
    </r>
    <r>
      <rPr>
        <sz val="12"/>
        <color rgb="FF00B050"/>
        <rFont val="Arial"/>
        <family val="2"/>
      </rPr>
      <t xml:space="preserve"> 37</t>
    </r>
  </si>
  <si>
    <r>
      <t>32</t>
    </r>
    <r>
      <rPr>
        <sz val="12"/>
        <color rgb="FF00B050"/>
        <rFont val="Arial"/>
        <family val="2"/>
      </rPr>
      <t xml:space="preserve"> 38</t>
    </r>
  </si>
  <si>
    <t>Breast Cancer Screening (ECDS measure)</t>
  </si>
  <si>
    <t>Breast Cancer Screening</t>
  </si>
  <si>
    <r>
      <t xml:space="preserve">Initiation and Engagement of </t>
    </r>
    <r>
      <rPr>
        <strike/>
        <sz val="12"/>
        <color rgb="FFFF0000"/>
        <rFont val="Arial"/>
        <family val="2"/>
      </rPr>
      <t xml:space="preserve">Alcohol and Other Drug Abuse or Dependence </t>
    </r>
    <r>
      <rPr>
        <sz val="12"/>
        <color rgb="FF00B050"/>
        <rFont val="Arial"/>
        <family val="2"/>
      </rPr>
      <t xml:space="preserve">Substance Use Disorder </t>
    </r>
    <r>
      <rPr>
        <sz val="12"/>
        <rFont val="Arial"/>
        <family val="2"/>
      </rPr>
      <t>Treatment</t>
    </r>
  </si>
  <si>
    <t>bcse</t>
  </si>
  <si>
    <t>ppctime20</t>
  </si>
  <si>
    <t>Timeliness of Prenatal Care - Under Age 21</t>
  </si>
  <si>
    <t>ppcpost20</t>
  </si>
  <si>
    <t>Postpartum Care - Under Age 21</t>
  </si>
  <si>
    <t>ppctime21</t>
  </si>
  <si>
    <t>Timeliness of Prenatal Care - Age 21 and older</t>
  </si>
  <si>
    <t>ppcpost21</t>
  </si>
  <si>
    <t>Postpartum Care - Age 21 and older</t>
  </si>
  <si>
    <t>ammeap1864</t>
  </si>
  <si>
    <t>ammecp1864</t>
  </si>
  <si>
    <t>ammeap65</t>
  </si>
  <si>
    <t>ammecp65</t>
  </si>
  <si>
    <r>
      <t xml:space="preserve">Alcohol </t>
    </r>
    <r>
      <rPr>
        <strike/>
        <sz val="12"/>
        <color rgb="FFFF0000"/>
        <rFont val="Arial"/>
        <family val="2"/>
      </rPr>
      <t>abuse or dependence</t>
    </r>
    <r>
      <rPr>
        <sz val="12"/>
        <color rgb="FF00B050"/>
        <rFont val="Arial"/>
        <family val="2"/>
      </rPr>
      <t xml:space="preserve"> use disorder</t>
    </r>
    <r>
      <rPr>
        <sz val="12"/>
        <color theme="1"/>
        <rFont val="Arial"/>
        <family val="2"/>
      </rPr>
      <t xml:space="preserve"> - 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13-17 Years</t>
    </r>
  </si>
  <si>
    <r>
      <t xml:space="preserve">Alcohol </t>
    </r>
    <r>
      <rPr>
        <strike/>
        <sz val="12"/>
        <color rgb="FFFF0000"/>
        <rFont val="Arial"/>
        <family val="2"/>
      </rPr>
      <t xml:space="preserve">abuse or dependence </t>
    </r>
    <r>
      <rPr>
        <sz val="12"/>
        <color rgb="FF00B050"/>
        <rFont val="Arial"/>
        <family val="2"/>
      </rPr>
      <t>use disorder</t>
    </r>
    <r>
      <rPr>
        <sz val="12"/>
        <color theme="1"/>
        <rFont val="Arial"/>
        <family val="2"/>
      </rPr>
      <t xml:space="preserve"> - Engagement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13-17 Years</t>
    </r>
  </si>
  <si>
    <r>
      <t xml:space="preserve">Opioid </t>
    </r>
    <r>
      <rPr>
        <strike/>
        <sz val="12"/>
        <color rgb="FFFF0000"/>
        <rFont val="Arial"/>
        <family val="2"/>
      </rPr>
      <t>abuse or dependence</t>
    </r>
    <r>
      <rPr>
        <sz val="12"/>
        <color rgb="FF00B050"/>
        <rFont val="Arial"/>
        <family val="2"/>
      </rPr>
      <t xml:space="preserve"> use disorder</t>
    </r>
    <r>
      <rPr>
        <strike/>
        <sz val="12"/>
        <color rgb="FFFF0000"/>
        <rFont val="Arial"/>
        <family val="2"/>
      </rPr>
      <t xml:space="preserve"> </t>
    </r>
    <r>
      <rPr>
        <sz val="12"/>
        <color theme="1"/>
        <rFont val="Arial"/>
        <family val="2"/>
      </rPr>
      <t xml:space="preserve">-Initiation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13-17 Years</t>
    </r>
  </si>
  <si>
    <r>
      <t xml:space="preserve">Opioid </t>
    </r>
    <r>
      <rPr>
        <strike/>
        <sz val="12"/>
        <color rgb="FFFF0000"/>
        <rFont val="Arial"/>
        <family val="2"/>
      </rPr>
      <t xml:space="preserve">abuse or dependence </t>
    </r>
    <r>
      <rPr>
        <sz val="12"/>
        <color rgb="FF00B050"/>
        <rFont val="Arial"/>
        <family val="2"/>
      </rPr>
      <t>use disorder</t>
    </r>
    <r>
      <rPr>
        <strike/>
        <sz val="12"/>
        <color rgb="FFFF0000"/>
        <rFont val="Arial"/>
        <family val="2"/>
      </rPr>
      <t xml:space="preserve"> </t>
    </r>
    <r>
      <rPr>
        <sz val="12"/>
        <color theme="1"/>
        <rFont val="Arial"/>
        <family val="2"/>
      </rPr>
      <t xml:space="preserve">- Engagement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13-17 Years</t>
    </r>
  </si>
  <si>
    <r>
      <t xml:space="preserve">Total - Initiation of </t>
    </r>
    <r>
      <rPr>
        <strike/>
        <sz val="12"/>
        <color rgb="FFFF0000"/>
        <rFont val="Arial"/>
        <family val="2"/>
      </rPr>
      <t>AOD</t>
    </r>
    <r>
      <rPr>
        <sz val="12"/>
        <color rgb="FF00B050"/>
        <rFont val="Arial"/>
        <family val="2"/>
      </rPr>
      <t xml:space="preserve"> SUD</t>
    </r>
    <r>
      <rPr>
        <sz val="12"/>
        <color theme="1"/>
        <rFont val="Arial"/>
        <family val="2"/>
      </rPr>
      <t xml:space="preserve"> - Ages 13-17 Years</t>
    </r>
  </si>
  <si>
    <r>
      <t xml:space="preserve">Total - Engagement of </t>
    </r>
    <r>
      <rPr>
        <strike/>
        <sz val="12"/>
        <color rgb="FFFF0000"/>
        <rFont val="Arial"/>
        <family val="2"/>
      </rPr>
      <t>AOD</t>
    </r>
    <r>
      <rPr>
        <sz val="12"/>
        <color rgb="FF00B050"/>
        <rFont val="Arial"/>
        <family val="2"/>
      </rPr>
      <t xml:space="preserve"> SUD</t>
    </r>
    <r>
      <rPr>
        <sz val="12"/>
        <color theme="1"/>
        <rFont val="Arial"/>
        <family val="2"/>
      </rPr>
      <t xml:space="preserve"> - Ages 13-17 Years</t>
    </r>
  </si>
  <si>
    <r>
      <t xml:space="preserve">Alcohol </t>
    </r>
    <r>
      <rPr>
        <strike/>
        <sz val="12"/>
        <color rgb="FFFF0000"/>
        <rFont val="Arial"/>
        <family val="2"/>
      </rPr>
      <t>abuse or dependence</t>
    </r>
    <r>
      <rPr>
        <sz val="12"/>
        <color rgb="FF00B050"/>
        <rFont val="Arial"/>
        <family val="2"/>
      </rPr>
      <t xml:space="preserve"> use disorder</t>
    </r>
    <r>
      <rPr>
        <sz val="12"/>
        <color theme="1"/>
        <rFont val="Arial"/>
        <family val="2"/>
      </rPr>
      <t xml:space="preserve"> - 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18-64 Years</t>
    </r>
  </si>
  <si>
    <r>
      <t xml:space="preserve">Alcohol </t>
    </r>
    <r>
      <rPr>
        <strike/>
        <sz val="12"/>
        <color rgb="FFFF0000"/>
        <rFont val="Arial"/>
        <family val="2"/>
      </rPr>
      <t>abuse or dependence</t>
    </r>
    <r>
      <rPr>
        <sz val="12"/>
        <color rgb="FF00B050"/>
        <rFont val="Arial"/>
        <family val="2"/>
      </rPr>
      <t xml:space="preserve"> use disorder</t>
    </r>
    <r>
      <rPr>
        <sz val="12"/>
        <color theme="1"/>
        <rFont val="Arial"/>
        <family val="2"/>
      </rPr>
      <t xml:space="preserve"> - Engagement of </t>
    </r>
    <r>
      <rPr>
        <strike/>
        <sz val="12"/>
        <color rgb="FFFF0000"/>
        <rFont val="Arial"/>
        <family val="2"/>
      </rPr>
      <t>AOD</t>
    </r>
    <r>
      <rPr>
        <sz val="12"/>
        <color rgb="FF00B050"/>
        <rFont val="Arial"/>
        <family val="2"/>
      </rPr>
      <t xml:space="preserve"> SUD</t>
    </r>
    <r>
      <rPr>
        <sz val="12"/>
        <color theme="1"/>
        <rFont val="Arial"/>
        <family val="2"/>
      </rPr>
      <t xml:space="preserve"> - Ages 18-64 Years</t>
    </r>
  </si>
  <si>
    <r>
      <t xml:space="preserve">Opioid </t>
    </r>
    <r>
      <rPr>
        <strike/>
        <sz val="12"/>
        <color rgb="FFFF0000"/>
        <rFont val="Arial"/>
        <family val="2"/>
      </rPr>
      <t>abuse or dependence</t>
    </r>
    <r>
      <rPr>
        <sz val="12"/>
        <color rgb="FF00B050"/>
        <rFont val="Arial"/>
        <family val="2"/>
      </rPr>
      <t xml:space="preserve"> use disorder</t>
    </r>
    <r>
      <rPr>
        <sz val="12"/>
        <rFont val="Arial"/>
        <family val="2"/>
      </rPr>
      <t xml:space="preserve"> - Initiation of </t>
    </r>
    <r>
      <rPr>
        <strike/>
        <sz val="12"/>
        <color rgb="FFFF0000"/>
        <rFont val="Arial"/>
        <family val="2"/>
      </rPr>
      <t>AOD</t>
    </r>
    <r>
      <rPr>
        <sz val="12"/>
        <color rgb="FF00B050"/>
        <rFont val="Arial"/>
        <family val="2"/>
      </rPr>
      <t xml:space="preserve"> SUD</t>
    </r>
    <r>
      <rPr>
        <sz val="12"/>
        <rFont val="Arial"/>
        <family val="2"/>
      </rPr>
      <t xml:space="preserve"> - Ages 18-64 Years</t>
    </r>
  </si>
  <si>
    <r>
      <t xml:space="preserve">Opioid </t>
    </r>
    <r>
      <rPr>
        <strike/>
        <sz val="12"/>
        <color rgb="FFFF0000"/>
        <rFont val="Arial"/>
        <family val="2"/>
      </rPr>
      <t xml:space="preserve">abuse or dependence </t>
    </r>
    <r>
      <rPr>
        <sz val="12"/>
        <color rgb="FF00B050"/>
        <rFont val="Arial"/>
        <family val="2"/>
      </rPr>
      <t>use disorder</t>
    </r>
    <r>
      <rPr>
        <sz val="12"/>
        <rFont val="Arial"/>
        <family val="2"/>
      </rPr>
      <t xml:space="preserve"> - Engagement of </t>
    </r>
    <r>
      <rPr>
        <strike/>
        <sz val="12"/>
        <color rgb="FFFF0000"/>
        <rFont val="Arial"/>
        <family val="2"/>
      </rPr>
      <t>AOD</t>
    </r>
    <r>
      <rPr>
        <sz val="12"/>
        <rFont val="Arial"/>
        <family val="2"/>
      </rPr>
      <t xml:space="preserve"> </t>
    </r>
    <r>
      <rPr>
        <sz val="12"/>
        <color rgb="FF00B050"/>
        <rFont val="Arial"/>
        <family val="2"/>
      </rPr>
      <t>SUD</t>
    </r>
    <r>
      <rPr>
        <sz val="12"/>
        <rFont val="Arial"/>
        <family val="2"/>
      </rPr>
      <t>- Ages 18-64 Years</t>
    </r>
  </si>
  <si>
    <r>
      <t xml:space="preserve">Total - Initiation of </t>
    </r>
    <r>
      <rPr>
        <strike/>
        <sz val="12"/>
        <color rgb="FFFF0000"/>
        <rFont val="Arial"/>
        <family val="2"/>
      </rPr>
      <t>AOD</t>
    </r>
    <r>
      <rPr>
        <sz val="12"/>
        <color rgb="FF00B050"/>
        <rFont val="Arial"/>
        <family val="2"/>
      </rPr>
      <t xml:space="preserve"> SUD</t>
    </r>
    <r>
      <rPr>
        <sz val="12"/>
        <rFont val="Arial"/>
        <family val="2"/>
      </rPr>
      <t xml:space="preserve"> - Ages 18-64 Years</t>
    </r>
  </si>
  <si>
    <r>
      <t xml:space="preserve">Total - Engagement of </t>
    </r>
    <r>
      <rPr>
        <strike/>
        <sz val="12"/>
        <color rgb="FFFF0000"/>
        <rFont val="Arial"/>
        <family val="2"/>
      </rPr>
      <t>AOD</t>
    </r>
    <r>
      <rPr>
        <sz val="12"/>
        <rFont val="Arial"/>
        <family val="2"/>
      </rPr>
      <t xml:space="preserve"> </t>
    </r>
    <r>
      <rPr>
        <sz val="12"/>
        <color rgb="FF00B050"/>
        <rFont val="Arial"/>
        <family val="2"/>
      </rPr>
      <t>SUD</t>
    </r>
    <r>
      <rPr>
        <sz val="12"/>
        <rFont val="Arial"/>
        <family val="2"/>
      </rPr>
      <t>- Ages 18-64 Years</t>
    </r>
  </si>
  <si>
    <r>
      <t xml:space="preserve">Other </t>
    </r>
    <r>
      <rPr>
        <strike/>
        <sz val="12"/>
        <color rgb="FFFF0000"/>
        <rFont val="Arial"/>
        <family val="2"/>
      </rPr>
      <t>drug abuse or dependence</t>
    </r>
    <r>
      <rPr>
        <sz val="12"/>
        <rFont val="Arial"/>
        <family val="2"/>
      </rPr>
      <t xml:space="preserve"> </t>
    </r>
    <r>
      <rPr>
        <sz val="12"/>
        <color rgb="FF00B050"/>
        <rFont val="Arial"/>
        <family val="2"/>
      </rPr>
      <t>substance use disorder</t>
    </r>
    <r>
      <rPr>
        <sz val="12"/>
        <rFont val="Arial"/>
        <family val="2"/>
      </rPr>
      <t xml:space="preserve">-Initiation of </t>
    </r>
    <r>
      <rPr>
        <strike/>
        <sz val="12"/>
        <color rgb="FFFF0000"/>
        <rFont val="Arial"/>
        <family val="2"/>
      </rPr>
      <t>AOD</t>
    </r>
    <r>
      <rPr>
        <strike/>
        <sz val="12"/>
        <color rgb="FF00B050"/>
        <rFont val="Arial"/>
        <family val="2"/>
      </rPr>
      <t xml:space="preserve"> </t>
    </r>
    <r>
      <rPr>
        <sz val="12"/>
        <color rgb="FF00B050"/>
        <rFont val="Arial"/>
        <family val="2"/>
      </rPr>
      <t>SUD</t>
    </r>
    <r>
      <rPr>
        <sz val="12"/>
        <rFont val="Arial"/>
        <family val="2"/>
      </rPr>
      <t xml:space="preserve"> - Ages 18-64 Years</t>
    </r>
  </si>
  <si>
    <r>
      <t xml:space="preserve">Other </t>
    </r>
    <r>
      <rPr>
        <strike/>
        <sz val="12"/>
        <color rgb="FFFF0000"/>
        <rFont val="Arial"/>
        <family val="2"/>
      </rPr>
      <t>drug abuse or dependence</t>
    </r>
    <r>
      <rPr>
        <sz val="12"/>
        <rFont val="Arial"/>
        <family val="2"/>
      </rPr>
      <t xml:space="preserve"> </t>
    </r>
    <r>
      <rPr>
        <sz val="12"/>
        <color rgb="FF00B050"/>
        <rFont val="Arial"/>
        <family val="2"/>
      </rPr>
      <t>substance use disorder</t>
    </r>
    <r>
      <rPr>
        <sz val="12"/>
        <rFont val="Arial"/>
        <family val="2"/>
      </rPr>
      <t xml:space="preserve">- Engagement of </t>
    </r>
    <r>
      <rPr>
        <strike/>
        <sz val="12"/>
        <color rgb="FFFF0000"/>
        <rFont val="Arial"/>
        <family val="2"/>
      </rPr>
      <t>AOD</t>
    </r>
    <r>
      <rPr>
        <strike/>
        <sz val="12"/>
        <color rgb="FF00B050"/>
        <rFont val="Arial"/>
        <family val="2"/>
      </rPr>
      <t xml:space="preserve"> </t>
    </r>
    <r>
      <rPr>
        <sz val="12"/>
        <color rgb="FF00B050"/>
        <rFont val="Arial"/>
        <family val="2"/>
      </rPr>
      <t>SUD</t>
    </r>
    <r>
      <rPr>
        <sz val="12"/>
        <rFont val="Arial"/>
        <family val="2"/>
      </rPr>
      <t xml:space="preserve"> - Ages 18-64 Years</t>
    </r>
  </si>
  <si>
    <r>
      <t xml:space="preserve">Alcohol </t>
    </r>
    <r>
      <rPr>
        <strike/>
        <sz val="12"/>
        <color rgb="FFFF0000"/>
        <rFont val="Arial"/>
        <family val="2"/>
      </rPr>
      <t>abuse or dependence</t>
    </r>
    <r>
      <rPr>
        <sz val="12"/>
        <color rgb="FF00B050"/>
        <rFont val="Arial"/>
        <family val="2"/>
      </rPr>
      <t xml:space="preserve"> use disorder</t>
    </r>
    <r>
      <rPr>
        <sz val="12"/>
        <color theme="1"/>
        <rFont val="Arial"/>
        <family val="2"/>
      </rPr>
      <t xml:space="preserve"> - 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65+ Years</t>
    </r>
  </si>
  <si>
    <r>
      <t xml:space="preserve">Alcohol </t>
    </r>
    <r>
      <rPr>
        <strike/>
        <sz val="12"/>
        <color rgb="FFFF0000"/>
        <rFont val="Arial"/>
        <family val="2"/>
      </rPr>
      <t xml:space="preserve">abuse or dependence </t>
    </r>
    <r>
      <rPr>
        <sz val="12"/>
        <color rgb="FF00B050"/>
        <rFont val="Arial"/>
        <family val="2"/>
      </rPr>
      <t>use disorder</t>
    </r>
    <r>
      <rPr>
        <sz val="12"/>
        <color theme="1"/>
        <rFont val="Arial"/>
        <family val="2"/>
      </rPr>
      <t xml:space="preserve"> - Engagement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65+ Years</t>
    </r>
  </si>
  <si>
    <r>
      <t xml:space="preserve">Opioid </t>
    </r>
    <r>
      <rPr>
        <strike/>
        <sz val="12"/>
        <color rgb="FFFF0000"/>
        <rFont val="Arial"/>
        <family val="2"/>
      </rPr>
      <t>abuse or dependence</t>
    </r>
    <r>
      <rPr>
        <sz val="12"/>
        <color rgb="FF00B050"/>
        <rFont val="Arial"/>
        <family val="2"/>
      </rPr>
      <t xml:space="preserve"> use disorder</t>
    </r>
    <r>
      <rPr>
        <strike/>
        <sz val="12"/>
        <color rgb="FFFF0000"/>
        <rFont val="Arial"/>
        <family val="2"/>
      </rPr>
      <t xml:space="preserve"> </t>
    </r>
    <r>
      <rPr>
        <sz val="12"/>
        <color theme="1"/>
        <rFont val="Arial"/>
        <family val="2"/>
      </rPr>
      <t xml:space="preserve">-Initiation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65+ Years</t>
    </r>
  </si>
  <si>
    <r>
      <t xml:space="preserve">Opioid </t>
    </r>
    <r>
      <rPr>
        <strike/>
        <sz val="12"/>
        <color rgb="FFFF0000"/>
        <rFont val="Arial"/>
        <family val="2"/>
      </rPr>
      <t xml:space="preserve">abuse or dependence </t>
    </r>
    <r>
      <rPr>
        <sz val="12"/>
        <color rgb="FF00B050"/>
        <rFont val="Arial"/>
        <family val="2"/>
      </rPr>
      <t>use disorder</t>
    </r>
    <r>
      <rPr>
        <strike/>
        <sz val="12"/>
        <color rgb="FFFF0000"/>
        <rFont val="Arial"/>
        <family val="2"/>
      </rPr>
      <t xml:space="preserve"> </t>
    </r>
    <r>
      <rPr>
        <sz val="12"/>
        <color theme="1"/>
        <rFont val="Arial"/>
        <family val="2"/>
      </rPr>
      <t xml:space="preserve">- Engagement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65+ Years</t>
    </r>
  </si>
  <si>
    <r>
      <t xml:space="preserve">Total - Initiation of </t>
    </r>
    <r>
      <rPr>
        <strike/>
        <sz val="12"/>
        <color rgb="FFFF0000"/>
        <rFont val="Arial"/>
        <family val="2"/>
      </rPr>
      <t>AOD</t>
    </r>
    <r>
      <rPr>
        <sz val="12"/>
        <color rgb="FF00B050"/>
        <rFont val="Arial"/>
        <family val="2"/>
      </rPr>
      <t xml:space="preserve"> SUD</t>
    </r>
    <r>
      <rPr>
        <sz val="12"/>
        <rFont val="Arial"/>
        <family val="2"/>
      </rPr>
      <t xml:space="preserve"> - Ages 65+ Years</t>
    </r>
  </si>
  <si>
    <r>
      <t xml:space="preserve">Total - Engagement of </t>
    </r>
    <r>
      <rPr>
        <strike/>
        <sz val="12"/>
        <color rgb="FFFF0000"/>
        <rFont val="Arial"/>
        <family val="2"/>
      </rPr>
      <t>AOD</t>
    </r>
    <r>
      <rPr>
        <sz val="12"/>
        <rFont val="Arial"/>
        <family val="2"/>
      </rPr>
      <t xml:space="preserve"> </t>
    </r>
    <r>
      <rPr>
        <sz val="12"/>
        <color rgb="FF00B050"/>
        <rFont val="Arial"/>
        <family val="2"/>
      </rPr>
      <t>SUD</t>
    </r>
    <r>
      <rPr>
        <sz val="12"/>
        <rFont val="Arial"/>
        <family val="2"/>
      </rPr>
      <t>- Ages 65+ Years</t>
    </r>
  </si>
  <si>
    <r>
      <t xml:space="preserve">Total - Initiation of </t>
    </r>
    <r>
      <rPr>
        <strike/>
        <sz val="12"/>
        <color rgb="FFFF0000"/>
        <rFont val="Arial"/>
        <family val="2"/>
      </rPr>
      <t>AOD</t>
    </r>
    <r>
      <rPr>
        <sz val="12"/>
        <color rgb="FF00B050"/>
        <rFont val="Arial"/>
        <family val="2"/>
      </rPr>
      <t xml:space="preserve"> SUD</t>
    </r>
  </si>
  <si>
    <r>
      <t xml:space="preserve">Total - Engagement of </t>
    </r>
    <r>
      <rPr>
        <strike/>
        <sz val="12"/>
        <color rgb="FFFF0000"/>
        <rFont val="Arial"/>
        <family val="2"/>
      </rPr>
      <t>AOD</t>
    </r>
    <r>
      <rPr>
        <sz val="12"/>
        <rFont val="Arial"/>
        <family val="2"/>
      </rPr>
      <t xml:space="preserve"> </t>
    </r>
    <r>
      <rPr>
        <sz val="12"/>
        <color rgb="FF00B050"/>
        <rFont val="Arial"/>
        <family val="2"/>
      </rPr>
      <t>SUD</t>
    </r>
  </si>
  <si>
    <r>
      <t xml:space="preserve">Antidepressant Medication Management - Effective Acute Phase Treatment - </t>
    </r>
    <r>
      <rPr>
        <sz val="12"/>
        <color rgb="FF00B050"/>
        <rFont val="Arial"/>
        <family val="2"/>
      </rPr>
      <t>Ages 65+</t>
    </r>
  </si>
  <si>
    <r>
      <t xml:space="preserve">Measures that may differ are those where the measure specification has a specific age band that a plan does not serve, in this case, the measure should be left blank. Using BCS as an example, a Child Welfare plan would leave this measure blank because the eligible population for the measure is 52-74 and the plan's population is 21 and under; whereas an LTC plus </t>
    </r>
    <r>
      <rPr>
        <sz val="11"/>
        <color rgb="FF00B050"/>
        <rFont val="Arial"/>
        <family val="2"/>
      </rPr>
      <t>plan</t>
    </r>
    <r>
      <rPr>
        <sz val="11"/>
        <rFont val="Arial"/>
        <family val="2"/>
      </rPr>
      <t xml:space="preserve"> would have that age group but may not have members that meet the measure specifications, therefore, they should report zero. </t>
    </r>
    <r>
      <rPr>
        <b/>
        <strike/>
        <sz val="11"/>
        <color rgb="FFFF0000"/>
        <rFont val="Arial"/>
        <family val="2"/>
      </rPr>
      <t>ONLY</t>
    </r>
    <r>
      <rPr>
        <b/>
        <sz val="11"/>
        <rFont val="Arial"/>
        <family val="2"/>
      </rPr>
      <t xml:space="preserve"> LEAVE the measure</t>
    </r>
    <r>
      <rPr>
        <b/>
        <sz val="11"/>
        <color rgb="FF00B050"/>
        <rFont val="Arial"/>
        <family val="2"/>
      </rPr>
      <t>/sub-measure</t>
    </r>
    <r>
      <rPr>
        <b/>
        <sz val="11"/>
        <rFont val="Arial"/>
        <family val="2"/>
      </rPr>
      <t xml:space="preserve"> BLANK if the measure is not required by your plan type OR by the measure specifications. </t>
    </r>
    <r>
      <rPr>
        <b/>
        <sz val="11"/>
        <color rgb="FF00B050"/>
        <rFont val="Arial"/>
        <family val="2"/>
      </rPr>
      <t xml:space="preserve">Otherwise, a value must be entered. </t>
    </r>
  </si>
  <si>
    <r>
      <t>cis</t>
    </r>
    <r>
      <rPr>
        <strike/>
        <sz val="12"/>
        <color rgb="FFFF0000"/>
        <rFont val="Arial"/>
        <family val="2"/>
      </rPr>
      <t>o</t>
    </r>
    <r>
      <rPr>
        <sz val="12"/>
        <color rgb="FF00B050"/>
        <rFont val="Arial"/>
        <family val="2"/>
      </rPr>
      <t>i</t>
    </r>
    <r>
      <rPr>
        <sz val="12"/>
        <rFont val="Arial"/>
        <family val="2"/>
      </rPr>
      <t>pv</t>
    </r>
  </si>
  <si>
    <r>
      <t>ccpchemc</t>
    </r>
    <r>
      <rPr>
        <strike/>
        <sz val="12"/>
        <color rgb="FFFF0000"/>
        <rFont val="Arial"/>
        <family val="2"/>
      </rPr>
      <t>6</t>
    </r>
    <r>
      <rPr>
        <sz val="12"/>
        <color rgb="FF00B050"/>
        <rFont val="Arial"/>
        <family val="2"/>
      </rPr>
      <t>9</t>
    </r>
    <r>
      <rPr>
        <sz val="12"/>
        <rFont val="Arial"/>
        <family val="2"/>
      </rPr>
      <t>0</t>
    </r>
  </si>
  <si>
    <r>
      <t xml:space="preserve">Topical Fluoride for Children </t>
    </r>
    <r>
      <rPr>
        <strike/>
        <sz val="12"/>
        <color rgb="FFFF0000"/>
        <rFont val="Arial"/>
        <family val="2"/>
      </rPr>
      <t>at Elevated Caries Risk</t>
    </r>
  </si>
  <si>
    <r>
      <t xml:space="preserve">Topical Fluoride for Children </t>
    </r>
    <r>
      <rPr>
        <strike/>
        <sz val="11.5"/>
        <color rgb="FFFF0000"/>
        <rFont val="Arial"/>
        <family val="2"/>
      </rPr>
      <t xml:space="preserve">at Elevated Caries Risk </t>
    </r>
    <r>
      <rPr>
        <sz val="11.5"/>
        <rFont val="Arial"/>
        <family val="2"/>
      </rPr>
      <t xml:space="preserve">- Ages 1-2 years - Dental or Oral health services </t>
    </r>
  </si>
  <si>
    <r>
      <t xml:space="preserve">Topical Fluoride for Children </t>
    </r>
    <r>
      <rPr>
        <strike/>
        <sz val="11.5"/>
        <color rgb="FFFF0000"/>
        <rFont val="Arial"/>
        <family val="2"/>
      </rPr>
      <t>at Elevated Caries Risk</t>
    </r>
    <r>
      <rPr>
        <sz val="11.5"/>
        <rFont val="Arial"/>
        <family val="2"/>
      </rPr>
      <t xml:space="preserve"> - Ages 3-5 years - Dental or Oral health services</t>
    </r>
  </si>
  <si>
    <r>
      <t xml:space="preserve">Topical Fluoride for Children </t>
    </r>
    <r>
      <rPr>
        <strike/>
        <sz val="11.5"/>
        <color rgb="FFFF0000"/>
        <rFont val="Arial"/>
        <family val="2"/>
      </rPr>
      <t>at Elevated Caries Risk</t>
    </r>
    <r>
      <rPr>
        <sz val="11.5"/>
        <rFont val="Arial"/>
        <family val="2"/>
      </rPr>
      <t xml:space="preserve"> - Ages 6-7 years - Dental or Oral health services</t>
    </r>
  </si>
  <si>
    <r>
      <t xml:space="preserve">Topical Fluoride for Children </t>
    </r>
    <r>
      <rPr>
        <strike/>
        <sz val="11.5"/>
        <color rgb="FFFF0000"/>
        <rFont val="Arial"/>
        <family val="2"/>
      </rPr>
      <t>at Elevated Caries Risk</t>
    </r>
    <r>
      <rPr>
        <sz val="11.5"/>
        <rFont val="Arial"/>
        <family val="2"/>
      </rPr>
      <t xml:space="preserve"> - Ages 8-9 years - Dental or Oral health services</t>
    </r>
  </si>
  <si>
    <r>
      <t xml:space="preserve">Topical Fluoride for Children </t>
    </r>
    <r>
      <rPr>
        <strike/>
        <sz val="11.5"/>
        <color rgb="FFFF0000"/>
        <rFont val="Arial"/>
        <family val="2"/>
      </rPr>
      <t>at Elevated Caries Risk</t>
    </r>
    <r>
      <rPr>
        <sz val="11.5"/>
        <rFont val="Arial"/>
        <family val="2"/>
      </rPr>
      <t xml:space="preserve"> - Ages 10-11 years - Dental or Oral health services</t>
    </r>
  </si>
  <si>
    <r>
      <t xml:space="preserve">Topical Fluoride for Children </t>
    </r>
    <r>
      <rPr>
        <strike/>
        <sz val="11.5"/>
        <color rgb="FFFF0000"/>
        <rFont val="Arial"/>
        <family val="2"/>
      </rPr>
      <t>at Elevated Caries Risk</t>
    </r>
    <r>
      <rPr>
        <sz val="11.5"/>
        <rFont val="Arial"/>
        <family val="2"/>
      </rPr>
      <t xml:space="preserve"> - Ages 12-14 years - Dental or Oral health services</t>
    </r>
  </si>
  <si>
    <r>
      <t xml:space="preserve">Topical Fluoride for Children </t>
    </r>
    <r>
      <rPr>
        <strike/>
        <sz val="11.5"/>
        <color rgb="FFFF0000"/>
        <rFont val="Arial"/>
        <family val="2"/>
      </rPr>
      <t>at Elevated Caries Risk</t>
    </r>
    <r>
      <rPr>
        <sz val="11.5"/>
        <rFont val="Arial"/>
        <family val="2"/>
      </rPr>
      <t xml:space="preserve"> - Ages 15-18 years -  Dental or Oral health services</t>
    </r>
  </si>
  <si>
    <r>
      <t xml:space="preserve">Topical Fluoride for Children </t>
    </r>
    <r>
      <rPr>
        <strike/>
        <sz val="11.5"/>
        <color rgb="FFFF0000"/>
        <rFont val="Arial"/>
        <family val="2"/>
      </rPr>
      <t>at Elevated Caries Risk</t>
    </r>
    <r>
      <rPr>
        <sz val="11.5"/>
        <rFont val="Arial"/>
        <family val="2"/>
      </rPr>
      <t xml:space="preserve"> - Ages 19-20 years -  Dental or Oral health services</t>
    </r>
  </si>
  <si>
    <r>
      <t xml:space="preserve">Topical Fluoride for Children </t>
    </r>
    <r>
      <rPr>
        <strike/>
        <sz val="11.5"/>
        <color rgb="FFFF0000"/>
        <rFont val="Arial"/>
        <family val="2"/>
      </rPr>
      <t>at Elevated Caries Risk</t>
    </r>
    <r>
      <rPr>
        <sz val="11.5"/>
        <rFont val="Arial"/>
        <family val="2"/>
      </rPr>
      <t xml:space="preserve"> - Total ages 1 through 20 - Dental or Oral health services</t>
    </r>
  </si>
  <si>
    <t>tflchatotor</t>
  </si>
  <si>
    <r>
      <t xml:space="preserve">For measures </t>
    </r>
    <r>
      <rPr>
        <strike/>
        <sz val="11"/>
        <color rgb="FFFF0000"/>
        <rFont val="Arial"/>
        <family val="2"/>
      </rPr>
      <t>requiring</t>
    </r>
    <r>
      <rPr>
        <sz val="11"/>
        <rFont val="Arial"/>
        <family val="2"/>
      </rPr>
      <t xml:space="preserve"> </t>
    </r>
    <r>
      <rPr>
        <sz val="11"/>
        <color rgb="FF00B050"/>
        <rFont val="Arial"/>
        <family val="2"/>
      </rPr>
      <t xml:space="preserve">required to be stratified by </t>
    </r>
    <r>
      <rPr>
        <strike/>
        <sz val="11"/>
        <color rgb="FFFF0000"/>
        <rFont val="Arial"/>
        <family val="2"/>
      </rPr>
      <t>the</t>
    </r>
    <r>
      <rPr>
        <sz val="11"/>
        <rFont val="Arial"/>
        <family val="2"/>
      </rPr>
      <t xml:space="preserve"> race </t>
    </r>
    <r>
      <rPr>
        <sz val="11"/>
        <color rgb="FF00B050"/>
        <rFont val="Arial"/>
        <family val="2"/>
      </rPr>
      <t>and</t>
    </r>
    <r>
      <rPr>
        <sz val="11"/>
        <rFont val="Arial"/>
        <family val="2"/>
      </rPr>
      <t xml:space="preserve"> ethnicity </t>
    </r>
    <r>
      <rPr>
        <strike/>
        <sz val="11"/>
        <color rgb="FFFF0000"/>
        <rFont val="Arial"/>
        <family val="2"/>
      </rPr>
      <t>stratifications</t>
    </r>
    <r>
      <rPr>
        <sz val="11"/>
        <rFont val="Arial"/>
        <family val="2"/>
      </rPr>
      <t xml:space="preserve">, if there are no members in a </t>
    </r>
    <r>
      <rPr>
        <strike/>
        <sz val="11"/>
        <color rgb="FFFF0000"/>
        <rFont val="Arial"/>
        <family val="2"/>
      </rPr>
      <t>race/ethnicity combination</t>
    </r>
    <r>
      <rPr>
        <sz val="11"/>
        <color rgb="FF00B050"/>
        <rFont val="Arial"/>
        <family val="2"/>
      </rPr>
      <t xml:space="preserve"> stratification being reported</t>
    </r>
    <r>
      <rPr>
        <sz val="11"/>
        <rFont val="Arial"/>
        <family val="2"/>
      </rPr>
      <t xml:space="preserve">, the plan shall report </t>
    </r>
    <r>
      <rPr>
        <b/>
        <sz val="11"/>
        <rFont val="Arial"/>
        <family val="2"/>
      </rPr>
      <t>zero</t>
    </r>
    <r>
      <rPr>
        <sz val="11"/>
        <rFont val="Arial"/>
        <family val="2"/>
      </rPr>
      <t xml:space="preserve">; If a measure is </t>
    </r>
    <r>
      <rPr>
        <b/>
        <sz val="11"/>
        <rFont val="Arial"/>
        <family val="2"/>
      </rPr>
      <t>not required</t>
    </r>
    <r>
      <rPr>
        <sz val="11"/>
        <rFont val="Arial"/>
        <family val="2"/>
      </rPr>
      <t xml:space="preserve"> to be stratified by race, the race/ethnicity fields should be left </t>
    </r>
    <r>
      <rPr>
        <b/>
        <sz val="11"/>
        <rFont val="Arial"/>
        <family val="2"/>
      </rPr>
      <t>blank</t>
    </r>
    <r>
      <rPr>
        <sz val="11"/>
        <rFont val="Arial"/>
        <family val="2"/>
      </rPr>
      <t xml:space="preserve">. </t>
    </r>
  </si>
  <si>
    <t>Topical Fluoride for Children - Ages 1-2 years - Dental</t>
  </si>
  <si>
    <t>Topical Fluoride for Children  - Ages 3-5 years - Dental</t>
  </si>
  <si>
    <t>Topical Fluoride for Children  - Ages 6-7 years - Dental</t>
  </si>
  <si>
    <t>Topical Fluoride for Children - Ages 8-9 years - Dental</t>
  </si>
  <si>
    <t>Topical Fluoride for Children - Ages 10-11 years - Dental</t>
  </si>
  <si>
    <t>Topical Fluoride for Children - Ages 12-14 years - Dental</t>
  </si>
  <si>
    <t xml:space="preserve">Topical Fluoride for Children - Ages 15-18 years -  Dental </t>
  </si>
  <si>
    <t xml:space="preserve">Topical Fluoride for Children - Ages 19-20 years -  Dental </t>
  </si>
  <si>
    <r>
      <t>Topical Fluoride for Children</t>
    </r>
    <r>
      <rPr>
        <strike/>
        <sz val="11.5"/>
        <color rgb="FFFF0000"/>
        <rFont val="Arial"/>
        <family val="2"/>
      </rPr>
      <t xml:space="preserve"> </t>
    </r>
    <r>
      <rPr>
        <sz val="11.5"/>
        <color rgb="FF00B050"/>
        <rFont val="Arial"/>
        <family val="2"/>
      </rPr>
      <t>- Total ages 1 through 20 - Dental</t>
    </r>
  </si>
  <si>
    <t xml:space="preserve">Topical Fluoride for Children - Ages 1-2 years - Oral health services </t>
  </si>
  <si>
    <t>Topical Fluoride for Children - Ages 3-5 years - Oral health services</t>
  </si>
  <si>
    <t>Topical Fluoride for Children - Ages 6-7 years - Oral health services</t>
  </si>
  <si>
    <t>Topical Fluoride for Children - Ages 8-9 years - Oral health services</t>
  </si>
  <si>
    <t>Topical Fluoride for Children - Ages 10-11 years - Oral health services</t>
  </si>
  <si>
    <t>Topical Fluoride for Children - Ages 12-14 years - Oral health services</t>
  </si>
  <si>
    <t>Topical Fluoride for Children - Ages 15-18 years -  Oral health services</t>
  </si>
  <si>
    <t>Topical Fluoride for Children - Ages 19-20 years -  Oral health services</t>
  </si>
  <si>
    <r>
      <t xml:space="preserve">Antidepressant Medication Management - Effective Acute Phase Treatment </t>
    </r>
    <r>
      <rPr>
        <sz val="12"/>
        <color rgb="FF00B050"/>
        <rFont val="Arial"/>
        <family val="2"/>
      </rPr>
      <t>(total)</t>
    </r>
  </si>
  <si>
    <r>
      <t xml:space="preserve">Antidepressant Medication Management - Effective Continuation Phase Treatment </t>
    </r>
    <r>
      <rPr>
        <sz val="12"/>
        <color rgb="FF00B050"/>
        <rFont val="Arial"/>
        <family val="2"/>
      </rPr>
      <t>(total)</t>
    </r>
  </si>
  <si>
    <r>
      <t xml:space="preserve">Postpartum Care </t>
    </r>
    <r>
      <rPr>
        <sz val="12"/>
        <color rgb="FF00B050"/>
        <rFont val="Arial"/>
        <family val="2"/>
      </rPr>
      <t>(total)</t>
    </r>
  </si>
  <si>
    <r>
      <t xml:space="preserve">Timeliness of Prenatal Care </t>
    </r>
    <r>
      <rPr>
        <sz val="12"/>
        <color rgb="FF00B050"/>
        <rFont val="Arial"/>
        <family val="2"/>
      </rPr>
      <t>(total)</t>
    </r>
  </si>
  <si>
    <r>
      <t xml:space="preserve">Other </t>
    </r>
    <r>
      <rPr>
        <strike/>
        <sz val="12"/>
        <color rgb="FFFF0000"/>
        <rFont val="Arial"/>
        <family val="2"/>
      </rPr>
      <t xml:space="preserve">drug abuse or dependence </t>
    </r>
    <r>
      <rPr>
        <sz val="12"/>
        <color rgb="FF00B050"/>
        <rFont val="Arial"/>
        <family val="2"/>
      </rPr>
      <t>substance use disorder</t>
    </r>
    <r>
      <rPr>
        <sz val="12"/>
        <color theme="1"/>
        <rFont val="Arial"/>
        <family val="2"/>
      </rPr>
      <t xml:space="preserve"> -Initiation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13-17 Years</t>
    </r>
  </si>
  <si>
    <r>
      <t xml:space="preserve">Other </t>
    </r>
    <r>
      <rPr>
        <strike/>
        <sz val="12"/>
        <color rgb="FFFF0000"/>
        <rFont val="Arial"/>
        <family val="2"/>
      </rPr>
      <t xml:space="preserve">drug abuse or dependence </t>
    </r>
    <r>
      <rPr>
        <sz val="12"/>
        <color rgb="FF00B050"/>
        <rFont val="Arial"/>
        <family val="2"/>
      </rPr>
      <t>substance use disorder</t>
    </r>
    <r>
      <rPr>
        <sz val="12"/>
        <color theme="1"/>
        <rFont val="Arial"/>
        <family val="2"/>
      </rPr>
      <t xml:space="preserve">- Engagement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13-17 Years</t>
    </r>
  </si>
  <si>
    <r>
      <t xml:space="preserve">Other </t>
    </r>
    <r>
      <rPr>
        <strike/>
        <sz val="12"/>
        <color rgb="FFFF0000"/>
        <rFont val="Arial"/>
        <family val="2"/>
      </rPr>
      <t xml:space="preserve">drug abuse or dependence </t>
    </r>
    <r>
      <rPr>
        <sz val="12"/>
        <color rgb="FF00B050"/>
        <rFont val="Arial"/>
        <family val="2"/>
      </rPr>
      <t>substance use disorder</t>
    </r>
    <r>
      <rPr>
        <sz val="12"/>
        <color theme="1"/>
        <rFont val="Arial"/>
        <family val="2"/>
      </rPr>
      <t xml:space="preserve"> -Initiation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65+ Years</t>
    </r>
  </si>
  <si>
    <r>
      <t xml:space="preserve">Other </t>
    </r>
    <r>
      <rPr>
        <strike/>
        <sz val="12"/>
        <color rgb="FFFF0000"/>
        <rFont val="Arial"/>
        <family val="2"/>
      </rPr>
      <t xml:space="preserve">drug abuse or dependence </t>
    </r>
    <r>
      <rPr>
        <sz val="12"/>
        <color rgb="FF00B050"/>
        <rFont val="Arial"/>
        <family val="2"/>
      </rPr>
      <t>substance use disorder</t>
    </r>
    <r>
      <rPr>
        <sz val="12"/>
        <color theme="1"/>
        <rFont val="Arial"/>
        <family val="2"/>
      </rPr>
      <t xml:space="preserve">- Engagement of </t>
    </r>
    <r>
      <rPr>
        <strike/>
        <sz val="12"/>
        <color rgb="FFFF0000"/>
        <rFont val="Arial"/>
        <family val="2"/>
      </rPr>
      <t>AOD</t>
    </r>
    <r>
      <rPr>
        <sz val="12"/>
        <color theme="1"/>
        <rFont val="Arial"/>
        <family val="2"/>
      </rPr>
      <t xml:space="preserve"> </t>
    </r>
    <r>
      <rPr>
        <sz val="12"/>
        <color rgb="FF00B050"/>
        <rFont val="Arial"/>
        <family val="2"/>
      </rPr>
      <t>SUD</t>
    </r>
    <r>
      <rPr>
        <sz val="12"/>
        <color theme="1"/>
        <rFont val="Arial"/>
        <family val="2"/>
      </rPr>
      <t>- Ages 65+ Years</t>
    </r>
  </si>
  <si>
    <r>
      <t xml:space="preserve">Total - Alcohol </t>
    </r>
    <r>
      <rPr>
        <strike/>
        <sz val="12"/>
        <color rgb="FFFF0000"/>
        <rFont val="Arial"/>
        <family val="2"/>
      </rPr>
      <t>abuse or dependence</t>
    </r>
    <r>
      <rPr>
        <sz val="12"/>
        <color rgb="FF00B050"/>
        <rFont val="Arial"/>
        <family val="2"/>
      </rPr>
      <t xml:space="preserve"> use disorder</t>
    </r>
    <r>
      <rPr>
        <sz val="12"/>
        <color theme="1"/>
        <rFont val="Arial"/>
        <family val="2"/>
      </rPr>
      <t xml:space="preserve"> - Initiation of </t>
    </r>
    <r>
      <rPr>
        <strike/>
        <sz val="12"/>
        <color rgb="FFFF0000"/>
        <rFont val="Arial"/>
        <family val="2"/>
      </rPr>
      <t>AOD</t>
    </r>
    <r>
      <rPr>
        <sz val="12"/>
        <color theme="1"/>
        <rFont val="Arial"/>
        <family val="2"/>
      </rPr>
      <t xml:space="preserve"> </t>
    </r>
    <r>
      <rPr>
        <sz val="12"/>
        <color rgb="FF00B050"/>
        <rFont val="Arial"/>
        <family val="2"/>
      </rPr>
      <t>SUD</t>
    </r>
  </si>
  <si>
    <r>
      <t xml:space="preserve">Total - Alcohol </t>
    </r>
    <r>
      <rPr>
        <strike/>
        <sz val="12"/>
        <color rgb="FFFF0000"/>
        <rFont val="Arial"/>
        <family val="2"/>
      </rPr>
      <t>abuse or dependence</t>
    </r>
    <r>
      <rPr>
        <sz val="12"/>
        <color rgb="FF00B050"/>
        <rFont val="Arial"/>
        <family val="2"/>
      </rPr>
      <t xml:space="preserve"> use disorder</t>
    </r>
    <r>
      <rPr>
        <sz val="12"/>
        <color theme="1"/>
        <rFont val="Arial"/>
        <family val="2"/>
      </rPr>
      <t xml:space="preserve"> - Engagement of </t>
    </r>
    <r>
      <rPr>
        <strike/>
        <sz val="12"/>
        <color rgb="FFFF0000"/>
        <rFont val="Arial"/>
        <family val="2"/>
      </rPr>
      <t>AOD</t>
    </r>
    <r>
      <rPr>
        <sz val="12"/>
        <color rgb="FF00B050"/>
        <rFont val="Arial"/>
        <family val="2"/>
      </rPr>
      <t xml:space="preserve"> SUD</t>
    </r>
    <r>
      <rPr>
        <sz val="12"/>
        <color theme="1"/>
        <rFont val="Arial"/>
        <family val="2"/>
      </rPr>
      <t xml:space="preserve"> </t>
    </r>
  </si>
  <si>
    <r>
      <t xml:space="preserve">Total - Opioid </t>
    </r>
    <r>
      <rPr>
        <strike/>
        <sz val="12"/>
        <color rgb="FFFF0000"/>
        <rFont val="Arial"/>
        <family val="2"/>
      </rPr>
      <t>abuse or dependence</t>
    </r>
    <r>
      <rPr>
        <sz val="12"/>
        <color rgb="FF00B050"/>
        <rFont val="Arial"/>
        <family val="2"/>
      </rPr>
      <t xml:space="preserve"> use disorder</t>
    </r>
    <r>
      <rPr>
        <sz val="12"/>
        <rFont val="Arial"/>
        <family val="2"/>
      </rPr>
      <t xml:space="preserve"> - Initiation of </t>
    </r>
    <r>
      <rPr>
        <strike/>
        <sz val="12"/>
        <color rgb="FFFF0000"/>
        <rFont val="Arial"/>
        <family val="2"/>
      </rPr>
      <t>AOD</t>
    </r>
    <r>
      <rPr>
        <sz val="12"/>
        <color rgb="FF00B050"/>
        <rFont val="Arial"/>
        <family val="2"/>
      </rPr>
      <t xml:space="preserve"> SUD</t>
    </r>
    <r>
      <rPr>
        <sz val="12"/>
        <rFont val="Arial"/>
        <family val="2"/>
      </rPr>
      <t xml:space="preserve"> </t>
    </r>
  </si>
  <si>
    <r>
      <t xml:space="preserve">Total - Opioid </t>
    </r>
    <r>
      <rPr>
        <strike/>
        <sz val="12"/>
        <color rgb="FFFF0000"/>
        <rFont val="Arial"/>
        <family val="2"/>
      </rPr>
      <t xml:space="preserve">abuse or dependence </t>
    </r>
    <r>
      <rPr>
        <sz val="12"/>
        <color rgb="FF00B050"/>
        <rFont val="Arial"/>
        <family val="2"/>
      </rPr>
      <t>use disorder</t>
    </r>
    <r>
      <rPr>
        <sz val="12"/>
        <rFont val="Arial"/>
        <family val="2"/>
      </rPr>
      <t xml:space="preserve"> - Engagement of </t>
    </r>
    <r>
      <rPr>
        <strike/>
        <sz val="12"/>
        <color rgb="FFFF0000"/>
        <rFont val="Arial"/>
        <family val="2"/>
      </rPr>
      <t>AOD</t>
    </r>
    <r>
      <rPr>
        <sz val="12"/>
        <rFont val="Arial"/>
        <family val="2"/>
      </rPr>
      <t xml:space="preserve"> </t>
    </r>
    <r>
      <rPr>
        <sz val="12"/>
        <color rgb="FF00B050"/>
        <rFont val="Arial"/>
        <family val="2"/>
      </rPr>
      <t>SUD</t>
    </r>
  </si>
  <si>
    <r>
      <t xml:space="preserve">Total - Other </t>
    </r>
    <r>
      <rPr>
        <strike/>
        <sz val="12"/>
        <color rgb="FFFF0000"/>
        <rFont val="Arial"/>
        <family val="2"/>
      </rPr>
      <t>drug abuse or dependence</t>
    </r>
    <r>
      <rPr>
        <sz val="12"/>
        <rFont val="Arial"/>
        <family val="2"/>
      </rPr>
      <t xml:space="preserve"> </t>
    </r>
    <r>
      <rPr>
        <sz val="12"/>
        <color rgb="FF00B050"/>
        <rFont val="Arial"/>
        <family val="2"/>
      </rPr>
      <t>substance use disorder</t>
    </r>
    <r>
      <rPr>
        <sz val="12"/>
        <rFont val="Arial"/>
        <family val="2"/>
      </rPr>
      <t xml:space="preserve">-Initiation of </t>
    </r>
    <r>
      <rPr>
        <strike/>
        <sz val="12"/>
        <color rgb="FFFF0000"/>
        <rFont val="Arial"/>
        <family val="2"/>
      </rPr>
      <t>AOD</t>
    </r>
    <r>
      <rPr>
        <strike/>
        <sz val="12"/>
        <color rgb="FF00B050"/>
        <rFont val="Arial"/>
        <family val="2"/>
      </rPr>
      <t xml:space="preserve"> </t>
    </r>
    <r>
      <rPr>
        <sz val="12"/>
        <color rgb="FF00B050"/>
        <rFont val="Arial"/>
        <family val="2"/>
      </rPr>
      <t>SUD</t>
    </r>
  </si>
  <si>
    <r>
      <t xml:space="preserve">Total - Other </t>
    </r>
    <r>
      <rPr>
        <strike/>
        <sz val="12"/>
        <color rgb="FFFF0000"/>
        <rFont val="Arial"/>
        <family val="2"/>
      </rPr>
      <t>drug abuse or dependence</t>
    </r>
    <r>
      <rPr>
        <sz val="12"/>
        <rFont val="Arial"/>
        <family val="2"/>
      </rPr>
      <t xml:space="preserve"> </t>
    </r>
    <r>
      <rPr>
        <sz val="12"/>
        <color rgb="FF00B050"/>
        <rFont val="Arial"/>
        <family val="2"/>
      </rPr>
      <t>substance use disorder</t>
    </r>
    <r>
      <rPr>
        <sz val="12"/>
        <rFont val="Arial"/>
        <family val="2"/>
      </rPr>
      <t xml:space="preserve">- Engagement of </t>
    </r>
    <r>
      <rPr>
        <strike/>
        <sz val="12"/>
        <color rgb="FFFF0000"/>
        <rFont val="Arial"/>
        <family val="2"/>
      </rPr>
      <t>AOD</t>
    </r>
    <r>
      <rPr>
        <strike/>
        <sz val="12"/>
        <color rgb="FF00B050"/>
        <rFont val="Arial"/>
        <family val="2"/>
      </rPr>
      <t xml:space="preserve"> </t>
    </r>
    <r>
      <rPr>
        <sz val="12"/>
        <color rgb="FF00B050"/>
        <rFont val="Arial"/>
        <family val="2"/>
      </rPr>
      <t>SUD</t>
    </r>
  </si>
  <si>
    <t>hpcmiad1864</t>
  </si>
  <si>
    <t>hpcmiad6575</t>
  </si>
  <si>
    <t>Topical Fluoride for Children - Total ages 1 through 20 - Oral health services</t>
  </si>
  <si>
    <r>
      <t xml:space="preserve">H = Hybrid or A = Administrative </t>
    </r>
    <r>
      <rPr>
        <sz val="12"/>
        <color rgb="FF00B050"/>
        <rFont val="Arial"/>
        <family val="2"/>
      </rPr>
      <t>or E = ECDS</t>
    </r>
  </si>
  <si>
    <t>Colorectal Cancer Screening - Ages 46-50 Years</t>
  </si>
  <si>
    <t>col4650</t>
  </si>
  <si>
    <t>col5175</t>
  </si>
  <si>
    <t>Colorectal Cancer Screening - Ages 51-75 Years</t>
  </si>
  <si>
    <t>Data collection methodology (administrative, hybrid or electronic clinical data systems)</t>
  </si>
  <si>
    <r>
      <rPr>
        <b/>
        <sz val="11"/>
        <rFont val="Arial"/>
        <family val="2"/>
      </rPr>
      <t>Reporting by Race:</t>
    </r>
    <r>
      <rPr>
        <sz val="11"/>
        <rFont val="Arial"/>
        <family val="2"/>
      </rPr>
      <t xml:space="preserve"> Beginning with July 1, 202</t>
    </r>
    <r>
      <rPr>
        <sz val="11"/>
        <color rgb="FF00B050"/>
        <rFont val="Arial"/>
        <family val="2"/>
      </rPr>
      <t>4</t>
    </r>
    <r>
      <rPr>
        <sz val="11"/>
        <rFont val="Arial"/>
        <family val="2"/>
      </rPr>
      <t xml:space="preserve"> reporting, the following performance measures are required to be reported by Race on the 0210 submission using the race and ethnic categories provided in this layout: Adherence to Antipsychotic Medications for People with Schizophrenia (SAA);  Adult Access to Preventive/Ambulatory Health Services (AAP) – all measure components (total and age breakouts); </t>
    </r>
    <r>
      <rPr>
        <sz val="11"/>
        <color rgb="FF00B050"/>
        <rFont val="Arial"/>
        <family val="2"/>
      </rPr>
      <t xml:space="preserve">Asthma Medication Ratio (AMR) - all measure components (total and age breakouts); Breast Cancer Screening (BCS-E); </t>
    </r>
    <r>
      <rPr>
        <sz val="11"/>
        <rFont val="Arial"/>
        <family val="2"/>
      </rPr>
      <t xml:space="preserve">Child and Adolescent Well-Care Visits (WCV) – all measure components (total and age breakouts); Colorectal Cancer Screening (COL) </t>
    </r>
    <r>
      <rPr>
        <sz val="11"/>
        <color rgb="FF00B050"/>
        <rFont val="Arial"/>
        <family val="2"/>
      </rPr>
      <t>- all measure components (total and age breakouts)</t>
    </r>
    <r>
      <rPr>
        <sz val="11"/>
        <rFont val="Arial"/>
        <family val="2"/>
      </rPr>
      <t xml:space="preserve">; Controlling High Blood Pressure (CBP); </t>
    </r>
    <r>
      <rPr>
        <sz val="11"/>
        <color rgb="FF00B050"/>
        <rFont val="Arial"/>
        <family val="2"/>
      </rPr>
      <t>Follow-up after ED visitations for Substance Use (FUA) - all measure components (totals and age breakouts for 7 and 30 days); HbA1c Control for Patients with Diabetes (HBD) (both measure components)</t>
    </r>
    <r>
      <rPr>
        <sz val="11"/>
        <rFont val="Arial"/>
        <family val="2"/>
      </rPr>
      <t xml:space="preserve">; </t>
    </r>
    <r>
      <rPr>
        <sz val="11"/>
        <color rgb="FF00B050"/>
        <rFont val="Arial"/>
        <family val="2"/>
      </rPr>
      <t xml:space="preserve">Immunizations for Adolescents (IMA) - all measure components; Initiation and Engagement of Substance Use Disorder Treatment (IET) - all measure components (totals and age breakouts for all components); </t>
    </r>
    <r>
      <rPr>
        <sz val="11"/>
        <rFont val="Arial"/>
        <family val="2"/>
      </rPr>
      <t>Prenatal and Postpartum Care (both measure components</t>
    </r>
    <r>
      <rPr>
        <sz val="11"/>
        <color rgb="FF00B050"/>
        <rFont val="Arial"/>
        <family val="2"/>
      </rPr>
      <t>, totals and age breakouts</t>
    </r>
    <r>
      <rPr>
        <sz val="11"/>
        <rFont val="Arial"/>
        <family val="2"/>
      </rPr>
      <t xml:space="preserve">); </t>
    </r>
    <r>
      <rPr>
        <sz val="11"/>
        <color rgb="FF00B050"/>
        <rFont val="Arial"/>
        <family val="2"/>
      </rPr>
      <t xml:space="preserve">Well-Child Visits in the First 30 Months (W30) - both measure components. </t>
    </r>
    <r>
      <rPr>
        <b/>
        <sz val="11"/>
        <color rgb="FF00B050"/>
        <rFont val="Arial"/>
        <family val="2"/>
      </rPr>
      <t xml:space="preserve">NOTE: The race and ethnicity fields will be collected together AND separated. There are nine (9) additional rows for reporting race and three (3) additional rows for reporting ethnicity. See 'Race Stratification Example'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</si>
</sst>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0"/>
      <name val="Arial"/>
      <family val="2"/>
    </font>
    <font>
      <u/>
      <sz val="11"/>
      <color theme="10"/>
      <name val="Calibri"/>
      <family val="2"/>
      <scheme val="minor"/>
    </font>
    <font>
      <sz val="8"/>
      <name val="Calibri"/>
      <family val="2"/>
      <scheme val="minor"/>
    </font>
    <font>
      <sz val="11"/>
      <name val="Arial"/>
      <family val="2"/>
    </font>
    <font>
      <b/>
      <u/>
      <sz val="11"/>
      <color theme="1"/>
      <name val="Arial"/>
      <family val="2"/>
    </font>
    <font>
      <sz val="11"/>
      <color theme="1"/>
      <name val="Arial"/>
      <family val="2"/>
    </font>
    <font>
      <i/>
      <u/>
      <sz val="11"/>
      <color theme="1"/>
      <name val="Arial"/>
      <family val="2"/>
    </font>
    <font>
      <b/>
      <sz val="11"/>
      <color theme="1"/>
      <name val="Arial"/>
      <family val="2"/>
    </font>
    <font>
      <b/>
      <sz val="14"/>
      <color theme="0"/>
      <name val="Arial"/>
      <family val="2"/>
    </font>
    <font>
      <sz val="11"/>
      <color rgb="FFFF0000"/>
      <name val="Arial"/>
      <family val="2"/>
    </font>
    <font>
      <b/>
      <sz val="14"/>
      <color theme="1"/>
      <name val="Arial"/>
      <family val="2"/>
    </font>
    <font>
      <sz val="12"/>
      <color theme="1"/>
      <name val="Arial"/>
      <family val="2"/>
    </font>
    <font>
      <b/>
      <sz val="12"/>
      <color theme="0"/>
      <name val="Arial"/>
      <family val="2"/>
    </font>
    <font>
      <sz val="12"/>
      <name val="Arial"/>
      <family val="2"/>
    </font>
    <font>
      <sz val="11.5"/>
      <color theme="1"/>
      <name val="Arial"/>
      <family val="2"/>
    </font>
    <font>
      <b/>
      <sz val="16"/>
      <color theme="1"/>
      <name val="Arial"/>
      <family val="2"/>
    </font>
    <font>
      <u/>
      <sz val="12"/>
      <color theme="10"/>
      <name val="Arial"/>
      <family val="2"/>
    </font>
    <font>
      <sz val="11.5"/>
      <name val="Arial"/>
      <family val="2"/>
    </font>
    <font>
      <sz val="11"/>
      <color theme="9"/>
      <name val="Arial"/>
      <family val="2"/>
    </font>
    <font>
      <b/>
      <sz val="11"/>
      <color theme="1"/>
      <name val="Calibri"/>
      <family val="2"/>
      <scheme val="minor"/>
    </font>
    <font>
      <b/>
      <sz val="11"/>
      <color theme="4"/>
      <name val="Arial"/>
      <family val="2"/>
    </font>
    <font>
      <b/>
      <sz val="11"/>
      <name val="Arial"/>
      <family val="2"/>
    </font>
    <font>
      <i/>
      <sz val="11"/>
      <color theme="1"/>
      <name val="Calibri"/>
      <family val="2"/>
      <scheme val="minor"/>
    </font>
    <font>
      <sz val="11"/>
      <color rgb="FF00B050"/>
      <name val="Arial"/>
      <family val="2"/>
    </font>
    <font>
      <sz val="12"/>
      <color rgb="FF00B050"/>
      <name val="Arial"/>
      <family val="2"/>
    </font>
    <font>
      <sz val="12"/>
      <color rgb="FFFF0000"/>
      <name val="Arial"/>
      <family val="2"/>
    </font>
    <font>
      <b/>
      <sz val="16"/>
      <color rgb="FF00B050"/>
      <name val="Arial"/>
      <family val="2"/>
    </font>
    <font>
      <sz val="11"/>
      <color theme="1"/>
      <name val="Wingdings 2"/>
      <family val="1"/>
      <charset val="2"/>
    </font>
    <font>
      <b/>
      <sz val="11"/>
      <color theme="4" tint="-0.249977111117893"/>
      <name val="Calibri"/>
      <family val="2"/>
      <scheme val="minor"/>
    </font>
    <font>
      <b/>
      <sz val="14"/>
      <color theme="4" tint="-0.249977111117893"/>
      <name val="Calibri"/>
      <family val="2"/>
      <scheme val="minor"/>
    </font>
    <font>
      <sz val="12"/>
      <color theme="5"/>
      <name val="Arial"/>
      <family val="2"/>
    </font>
    <font>
      <sz val="11.5"/>
      <color rgb="FFFF0000"/>
      <name val="Arial"/>
      <family val="2"/>
    </font>
    <font>
      <b/>
      <sz val="14"/>
      <color rgb="FF00B050"/>
      <name val="Arial"/>
      <family val="2"/>
    </font>
    <font>
      <strike/>
      <sz val="11"/>
      <color rgb="FFFF0000"/>
      <name val="Arial"/>
      <family val="2"/>
    </font>
    <font>
      <i/>
      <sz val="11"/>
      <color theme="1"/>
      <name val="Arial"/>
      <family val="2"/>
    </font>
    <font>
      <strike/>
      <sz val="12"/>
      <color rgb="FFFF0000"/>
      <name val="Arial"/>
      <family val="2"/>
    </font>
    <font>
      <sz val="11.5"/>
      <color rgb="FF00B050"/>
      <name val="Arial"/>
      <family val="2"/>
    </font>
    <font>
      <strike/>
      <sz val="12"/>
      <name val="Arial"/>
      <family val="2"/>
    </font>
    <font>
      <sz val="9"/>
      <color indexed="81"/>
      <name val="Tahoma"/>
      <family val="2"/>
    </font>
    <font>
      <b/>
      <sz val="9"/>
      <color indexed="81"/>
      <name val="Tahoma"/>
      <family val="2"/>
    </font>
    <font>
      <sz val="11"/>
      <color rgb="FF00B050"/>
      <name val="Calibri"/>
      <family val="2"/>
      <scheme val="minor"/>
    </font>
    <font>
      <strike/>
      <sz val="11"/>
      <color rgb="FF00B050"/>
      <name val="Arial"/>
      <family val="2"/>
    </font>
    <font>
      <strike/>
      <sz val="12"/>
      <color rgb="FF00B050"/>
      <name val="Arial"/>
      <family val="2"/>
    </font>
    <font>
      <strike/>
      <sz val="11.5"/>
      <color rgb="FFFF0000"/>
      <name val="Arial"/>
      <family val="2"/>
    </font>
    <font>
      <sz val="11.5"/>
      <color rgb="FF009242"/>
      <name val="Arial"/>
      <family val="2"/>
    </font>
    <font>
      <b/>
      <sz val="11"/>
      <color rgb="FF00B050"/>
      <name val="Arial"/>
      <family val="2"/>
    </font>
    <font>
      <b/>
      <strike/>
      <sz val="11"/>
      <color rgb="FFFF0000"/>
      <name val="Arial"/>
      <family val="2"/>
    </font>
    <font>
      <b/>
      <strike/>
      <sz val="14"/>
      <color rgb="FFFF0000"/>
      <name val="Arial"/>
      <family val="2"/>
    </font>
    <font>
      <sz val="1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theme="0" tint="-0.14996795556505021"/>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2"/>
      </right>
      <top style="thin">
        <color theme="2"/>
      </top>
      <bottom style="thin">
        <color theme="2"/>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theme="2"/>
      </top>
      <bottom style="thin">
        <color theme="2"/>
      </bottom>
      <diagonal/>
    </border>
    <border>
      <left style="thin">
        <color indexed="64"/>
      </left>
      <right style="thin">
        <color indexed="64"/>
      </right>
      <top style="thin">
        <color theme="2"/>
      </top>
      <bottom style="thin">
        <color theme="0" tint="-0.14996795556505021"/>
      </bottom>
      <diagonal/>
    </border>
    <border>
      <left style="thin">
        <color indexed="64"/>
      </left>
      <right style="thin">
        <color indexed="64"/>
      </right>
      <top style="thin">
        <color theme="0" tint="-0.14996795556505021"/>
      </top>
      <bottom style="thin">
        <color theme="2"/>
      </bottom>
      <diagonal/>
    </border>
  </borders>
  <cellStyleXfs count="3">
    <xf numFmtId="0" fontId="0" fillId="0" borderId="0"/>
    <xf numFmtId="0" fontId="1" fillId="0" borderId="0"/>
    <xf numFmtId="0" fontId="2" fillId="0" borderId="0" applyNumberFormat="0" applyFill="0" applyBorder="0" applyAlignment="0" applyProtection="0"/>
  </cellStyleXfs>
  <cellXfs count="148">
    <xf numFmtId="0" fontId="0" fillId="0" borderId="0" xfId="0"/>
    <xf numFmtId="0" fontId="4" fillId="0" borderId="0" xfId="0" applyFont="1" applyAlignment="1">
      <alignment horizontal="left" wrapText="1"/>
    </xf>
    <xf numFmtId="0" fontId="6" fillId="0" borderId="0" xfId="0" applyFont="1" applyAlignment="1">
      <alignment wrapText="1"/>
    </xf>
    <xf numFmtId="0" fontId="6" fillId="0" borderId="0" xfId="0" applyFont="1"/>
    <xf numFmtId="0" fontId="4" fillId="0" borderId="0" xfId="0" applyFont="1" applyAlignment="1">
      <alignment horizontal="center"/>
    </xf>
    <xf numFmtId="0" fontId="5" fillId="0" borderId="0" xfId="0" applyFont="1"/>
    <xf numFmtId="49" fontId="9" fillId="2" borderId="1" xfId="0" applyNumberFormat="1" applyFont="1" applyFill="1" applyBorder="1" applyAlignment="1">
      <alignment horizontal="center" wrapText="1"/>
    </xf>
    <xf numFmtId="0" fontId="11" fillId="0" borderId="0" xfId="0" applyFont="1"/>
    <xf numFmtId="0" fontId="4" fillId="0" borderId="0" xfId="0" applyFont="1"/>
    <xf numFmtId="49" fontId="12" fillId="0" borderId="0" xfId="0" applyNumberFormat="1" applyFont="1" applyAlignment="1">
      <alignment horizontal="left" indent="1"/>
    </xf>
    <xf numFmtId="49" fontId="13" fillId="2" borderId="1" xfId="0" applyNumberFormat="1"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4" fillId="0" borderId="1" xfId="0" applyFont="1" applyBorder="1"/>
    <xf numFmtId="49" fontId="12" fillId="0" borderId="1" xfId="0" applyNumberFormat="1" applyFont="1" applyBorder="1" applyAlignment="1">
      <alignment horizontal="left" wrapText="1" indent="1"/>
    </xf>
    <xf numFmtId="49" fontId="15" fillId="0" borderId="1" xfId="0" applyNumberFormat="1" applyFont="1" applyBorder="1" applyAlignment="1">
      <alignment horizontal="left" wrapText="1"/>
    </xf>
    <xf numFmtId="0" fontId="14" fillId="3"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0" fontId="14" fillId="0" borderId="1" xfId="1" applyFont="1" applyBorder="1" applyAlignment="1">
      <alignment horizontal="left" vertical="center" wrapText="1"/>
    </xf>
    <xf numFmtId="0" fontId="14" fillId="0" borderId="1" xfId="0" applyFont="1" applyBorder="1" applyAlignment="1">
      <alignment horizontal="center"/>
    </xf>
    <xf numFmtId="0" fontId="14" fillId="0" borderId="1" xfId="0" applyFont="1" applyBorder="1" applyAlignment="1">
      <alignment wrapText="1"/>
    </xf>
    <xf numFmtId="0" fontId="17" fillId="0" borderId="1" xfId="2" applyFont="1" applyFill="1" applyBorder="1" applyAlignment="1">
      <alignment wrapText="1"/>
    </xf>
    <xf numFmtId="49" fontId="12" fillId="0" borderId="0" xfId="0" applyNumberFormat="1" applyFont="1" applyAlignment="1">
      <alignment horizontal="left" wrapText="1"/>
    </xf>
    <xf numFmtId="0" fontId="18" fillId="3" borderId="1" xfId="1" applyFont="1" applyFill="1" applyBorder="1" applyAlignment="1">
      <alignment horizontal="left" vertical="center" wrapText="1"/>
    </xf>
    <xf numFmtId="0" fontId="18" fillId="0" borderId="1" xfId="1" applyFont="1" applyBorder="1" applyAlignment="1">
      <alignment horizontal="left" vertical="center" wrapText="1"/>
    </xf>
    <xf numFmtId="0" fontId="8" fillId="0" borderId="0" xfId="0" applyFont="1"/>
    <xf numFmtId="49" fontId="12" fillId="0" borderId="1" xfId="0" applyNumberFormat="1" applyFont="1" applyBorder="1" applyAlignment="1">
      <alignment horizontal="left" wrapText="1"/>
    </xf>
    <xf numFmtId="0" fontId="14" fillId="0" borderId="0" xfId="0" applyFont="1" applyAlignment="1">
      <alignment horizontal="center"/>
    </xf>
    <xf numFmtId="0" fontId="4" fillId="0" borderId="0" xfId="0" applyFont="1" applyAlignment="1">
      <alignment wrapText="1"/>
    </xf>
    <xf numFmtId="0" fontId="4" fillId="0" borderId="0" xfId="0" applyFont="1" applyAlignment="1">
      <alignment horizontal="center" vertical="center"/>
    </xf>
    <xf numFmtId="0" fontId="17" fillId="0" borderId="1" xfId="2" applyFont="1" applyBorder="1" applyAlignment="1">
      <alignment wrapText="1"/>
    </xf>
    <xf numFmtId="0" fontId="8" fillId="0" borderId="1" xfId="0" applyFont="1" applyBorder="1"/>
    <xf numFmtId="0" fontId="6" fillId="0" borderId="1" xfId="0" applyFont="1" applyBorder="1"/>
    <xf numFmtId="0" fontId="8" fillId="4" borderId="1" xfId="0" applyFont="1" applyFill="1" applyBorder="1" applyAlignment="1">
      <alignment wrapText="1"/>
    </xf>
    <xf numFmtId="0" fontId="6" fillId="4" borderId="1" xfId="0" applyFont="1" applyFill="1" applyBorder="1"/>
    <xf numFmtId="0" fontId="6" fillId="4" borderId="1" xfId="0" applyFont="1" applyFill="1" applyBorder="1" applyAlignment="1">
      <alignment wrapText="1"/>
    </xf>
    <xf numFmtId="0" fontId="19" fillId="0" borderId="0" xfId="0" applyFont="1"/>
    <xf numFmtId="0" fontId="14" fillId="5" borderId="1" xfId="0" applyFont="1" applyFill="1" applyBorder="1"/>
    <xf numFmtId="0" fontId="8" fillId="0" borderId="0" xfId="0" applyFont="1" applyAlignment="1">
      <alignment horizontal="center"/>
    </xf>
    <xf numFmtId="0" fontId="23" fillId="0" borderId="0" xfId="0" applyFont="1" applyAlignment="1">
      <alignment horizontal="left"/>
    </xf>
    <xf numFmtId="0" fontId="8" fillId="0" borderId="1" xfId="0" applyFont="1" applyBorder="1" applyAlignment="1">
      <alignment wrapText="1"/>
    </xf>
    <xf numFmtId="0" fontId="6" fillId="0" borderId="6" xfId="0" applyFont="1" applyBorder="1" applyAlignment="1">
      <alignment wrapText="1"/>
    </xf>
    <xf numFmtId="0" fontId="6" fillId="0" borderId="6" xfId="0" applyFont="1" applyBorder="1" applyAlignment="1">
      <alignment horizontal="left" wrapText="1"/>
    </xf>
    <xf numFmtId="0" fontId="4" fillId="0" borderId="6" xfId="0" applyFont="1" applyBorder="1" applyAlignment="1">
      <alignment horizontal="left" wrapText="1"/>
    </xf>
    <xf numFmtId="0" fontId="21" fillId="0" borderId="6" xfId="0" applyFont="1" applyBorder="1" applyAlignment="1">
      <alignment horizontal="left" wrapText="1"/>
    </xf>
    <xf numFmtId="0" fontId="4" fillId="5" borderId="6" xfId="0" applyFont="1" applyFill="1" applyBorder="1" applyAlignment="1">
      <alignment wrapText="1"/>
    </xf>
    <xf numFmtId="0" fontId="4" fillId="0" borderId="6" xfId="0" applyFont="1" applyBorder="1" applyAlignment="1">
      <alignment vertical="center" wrapText="1"/>
    </xf>
    <xf numFmtId="0" fontId="8" fillId="0" borderId="6" xfId="0" applyFont="1" applyBorder="1" applyAlignment="1">
      <alignment horizontal="left" wrapText="1"/>
    </xf>
    <xf numFmtId="0" fontId="5" fillId="0" borderId="6" xfId="0" applyFont="1" applyBorder="1" applyAlignment="1">
      <alignment wrapText="1"/>
    </xf>
    <xf numFmtId="0" fontId="10" fillId="0" borderId="6" xfId="0" applyFont="1" applyBorder="1" applyAlignment="1">
      <alignment wrapText="1"/>
    </xf>
    <xf numFmtId="0" fontId="4" fillId="0" borderId="6" xfId="0" applyFont="1" applyBorder="1" applyAlignment="1">
      <alignment horizontal="left" vertical="top" wrapText="1"/>
    </xf>
    <xf numFmtId="0" fontId="22" fillId="0" borderId="6" xfId="0" applyFont="1" applyBorder="1" applyAlignment="1">
      <alignment horizontal="left" vertical="top" wrapText="1"/>
    </xf>
    <xf numFmtId="0" fontId="6" fillId="0" borderId="7" xfId="0" applyFont="1" applyBorder="1" applyAlignment="1">
      <alignment horizontal="left" wrapText="1"/>
    </xf>
    <xf numFmtId="0" fontId="4" fillId="4" borderId="1" xfId="0" applyFont="1" applyFill="1" applyBorder="1"/>
    <xf numFmtId="0" fontId="4" fillId="4" borderId="1" xfId="0" applyFont="1" applyFill="1" applyBorder="1" applyAlignment="1">
      <alignment wrapText="1"/>
    </xf>
    <xf numFmtId="0" fontId="12" fillId="0" borderId="0" xfId="0" applyFont="1"/>
    <xf numFmtId="0" fontId="4" fillId="0" borderId="9" xfId="0" applyFont="1" applyBorder="1" applyAlignment="1">
      <alignment horizontal="left" wrapText="1"/>
    </xf>
    <xf numFmtId="0" fontId="6" fillId="0" borderId="1" xfId="0" applyFont="1" applyBorder="1" applyAlignment="1">
      <alignment wrapText="1"/>
    </xf>
    <xf numFmtId="0" fontId="28" fillId="0" borderId="1" xfId="0" applyFont="1" applyBorder="1"/>
    <xf numFmtId="0" fontId="0" fillId="0" borderId="1" xfId="0" applyBorder="1"/>
    <xf numFmtId="0" fontId="0" fillId="4" borderId="1" xfId="0" applyFill="1" applyBorder="1"/>
    <xf numFmtId="0" fontId="20" fillId="4" borderId="1" xfId="0" applyFont="1" applyFill="1" applyBorder="1"/>
    <xf numFmtId="0" fontId="28" fillId="4" borderId="1" xfId="0" applyFont="1" applyFill="1" applyBorder="1"/>
    <xf numFmtId="0" fontId="8" fillId="4" borderId="1" xfId="0" applyFont="1" applyFill="1" applyBorder="1"/>
    <xf numFmtId="0" fontId="8" fillId="0" borderId="16" xfId="0" applyFont="1" applyBorder="1"/>
    <xf numFmtId="0" fontId="8" fillId="0" borderId="17" xfId="0" applyFont="1" applyBorder="1" applyAlignment="1">
      <alignment wrapText="1"/>
    </xf>
    <xf numFmtId="0" fontId="8" fillId="0" borderId="18" xfId="0" applyFont="1" applyBorder="1" applyAlignment="1">
      <alignment wrapText="1"/>
    </xf>
    <xf numFmtId="0" fontId="6" fillId="0" borderId="19" xfId="0" applyFont="1" applyBorder="1" applyAlignment="1">
      <alignment wrapText="1"/>
    </xf>
    <xf numFmtId="0" fontId="0" fillId="0" borderId="20" xfId="0" applyBorder="1"/>
    <xf numFmtId="2" fontId="0" fillId="0" borderId="20" xfId="0" applyNumberFormat="1" applyBorder="1"/>
    <xf numFmtId="0" fontId="6" fillId="0" borderId="19" xfId="0" applyFont="1" applyBorder="1"/>
    <xf numFmtId="0" fontId="6" fillId="0" borderId="21" xfId="0" applyFont="1" applyBorder="1"/>
    <xf numFmtId="0" fontId="6" fillId="0" borderId="22" xfId="0" applyFont="1" applyBorder="1"/>
    <xf numFmtId="0" fontId="28" fillId="0" borderId="22" xfId="0" applyFont="1" applyBorder="1"/>
    <xf numFmtId="0" fontId="0" fillId="0" borderId="23" xfId="0" applyBorder="1"/>
    <xf numFmtId="0" fontId="0" fillId="0" borderId="12" xfId="0" applyBorder="1"/>
    <xf numFmtId="0" fontId="26" fillId="0" borderId="1" xfId="0" applyFont="1" applyBorder="1"/>
    <xf numFmtId="0" fontId="25" fillId="0" borderId="1" xfId="0" applyFont="1" applyBorder="1"/>
    <xf numFmtId="0" fontId="31" fillId="0" borderId="1" xfId="0" applyFont="1" applyBorder="1"/>
    <xf numFmtId="49" fontId="31" fillId="0" borderId="1" xfId="0" applyNumberFormat="1" applyFont="1" applyBorder="1" applyAlignment="1">
      <alignment horizontal="left" wrapText="1" indent="1"/>
    </xf>
    <xf numFmtId="0" fontId="10" fillId="0" borderId="0" xfId="0" applyFont="1"/>
    <xf numFmtId="49" fontId="32" fillId="0" borderId="1" xfId="0" applyNumberFormat="1" applyFont="1" applyBorder="1" applyAlignment="1">
      <alignment horizontal="left" wrapText="1"/>
    </xf>
    <xf numFmtId="0" fontId="0" fillId="6" borderId="0" xfId="0" applyFill="1"/>
    <xf numFmtId="2" fontId="0" fillId="0" borderId="22" xfId="0" applyNumberFormat="1" applyBorder="1"/>
    <xf numFmtId="49" fontId="25" fillId="0" borderId="1" xfId="0" applyNumberFormat="1" applyFont="1" applyBorder="1" applyAlignment="1">
      <alignment horizontal="left" wrapText="1" indent="1"/>
    </xf>
    <xf numFmtId="0" fontId="22" fillId="0" borderId="9" xfId="0" applyFont="1" applyBorder="1" applyAlignment="1">
      <alignment horizontal="left" vertical="top" wrapText="1"/>
    </xf>
    <xf numFmtId="0" fontId="24" fillId="0" borderId="6" xfId="0" applyFont="1" applyBorder="1" applyAlignment="1">
      <alignment horizontal="left" wrapText="1"/>
    </xf>
    <xf numFmtId="0" fontId="36" fillId="0" borderId="1" xfId="0" applyFont="1" applyBorder="1"/>
    <xf numFmtId="0" fontId="36" fillId="0" borderId="1" xfId="1" applyFont="1" applyBorder="1" applyAlignment="1">
      <alignment horizontal="left" vertical="center" wrapText="1"/>
    </xf>
    <xf numFmtId="0" fontId="36" fillId="3" borderId="1" xfId="1" applyFont="1" applyFill="1" applyBorder="1" applyAlignment="1">
      <alignment horizontal="left" vertical="center" wrapText="1"/>
    </xf>
    <xf numFmtId="49" fontId="18" fillId="0" borderId="1" xfId="0" applyNumberFormat="1" applyFont="1" applyBorder="1" applyAlignment="1">
      <alignment horizontal="left" wrapText="1"/>
    </xf>
    <xf numFmtId="49" fontId="36" fillId="0" borderId="1" xfId="0" applyNumberFormat="1" applyFont="1" applyBorder="1" applyAlignment="1">
      <alignment horizontal="left" wrapText="1" indent="1"/>
    </xf>
    <xf numFmtId="0" fontId="34" fillId="0" borderId="0" xfId="0" applyFont="1"/>
    <xf numFmtId="2" fontId="0" fillId="0" borderId="0" xfId="0" applyNumberFormat="1"/>
    <xf numFmtId="0" fontId="4" fillId="0" borderId="24" xfId="0" applyFont="1" applyBorder="1"/>
    <xf numFmtId="0" fontId="6" fillId="0" borderId="25" xfId="0" applyFont="1" applyBorder="1" applyAlignment="1">
      <alignment horizontal="left" wrapText="1"/>
    </xf>
    <xf numFmtId="0" fontId="4" fillId="0" borderId="26" xfId="0" applyFont="1" applyBorder="1"/>
    <xf numFmtId="0" fontId="6" fillId="0" borderId="26" xfId="0" applyFont="1" applyBorder="1"/>
    <xf numFmtId="0" fontId="8" fillId="0" borderId="29" xfId="0" applyFont="1" applyBorder="1" applyAlignment="1">
      <alignment horizontal="left" wrapText="1"/>
    </xf>
    <xf numFmtId="0" fontId="6" fillId="0" borderId="10" xfId="0" applyFont="1" applyBorder="1" applyAlignment="1">
      <alignment wrapText="1"/>
    </xf>
    <xf numFmtId="49" fontId="37" fillId="0" borderId="1" xfId="0" applyNumberFormat="1" applyFont="1" applyBorder="1" applyAlignment="1">
      <alignment horizontal="left" wrapText="1"/>
    </xf>
    <xf numFmtId="0" fontId="24" fillId="0" borderId="0" xfId="0" applyFont="1"/>
    <xf numFmtId="0" fontId="4" fillId="0" borderId="6" xfId="0" applyFont="1" applyBorder="1" applyAlignment="1">
      <alignment wrapText="1"/>
    </xf>
    <xf numFmtId="0" fontId="4" fillId="0" borderId="6" xfId="0" applyFont="1" applyBorder="1" applyAlignment="1">
      <alignment vertical="center"/>
    </xf>
    <xf numFmtId="0" fontId="4" fillId="0" borderId="10" xfId="0" applyFont="1" applyBorder="1" applyAlignment="1">
      <alignment horizontal="left" wrapText="1"/>
    </xf>
    <xf numFmtId="0" fontId="4" fillId="0" borderId="11" xfId="0" applyFont="1" applyBorder="1" applyAlignment="1">
      <alignment horizontal="left" vertical="top" wrapText="1"/>
    </xf>
    <xf numFmtId="0" fontId="4" fillId="0" borderId="28" xfId="0" applyFont="1" applyBorder="1" applyAlignment="1">
      <alignment horizontal="left" vertical="top" wrapText="1"/>
    </xf>
    <xf numFmtId="0" fontId="4" fillId="0" borderId="9" xfId="0" applyFont="1" applyBorder="1" applyAlignment="1">
      <alignment horizontal="left" vertical="top" wrapText="1"/>
    </xf>
    <xf numFmtId="0" fontId="4" fillId="0" borderId="27" xfId="0" applyFont="1" applyBorder="1" applyAlignment="1">
      <alignment horizontal="left" vertical="top" wrapText="1"/>
    </xf>
    <xf numFmtId="0" fontId="24" fillId="0" borderId="1" xfId="0" applyFont="1" applyBorder="1"/>
    <xf numFmtId="49" fontId="14" fillId="0" borderId="1" xfId="0" applyNumberFormat="1" applyFont="1" applyBorder="1" applyAlignment="1">
      <alignment horizontal="left" wrapText="1" indent="1"/>
    </xf>
    <xf numFmtId="49" fontId="38" fillId="0" borderId="1" xfId="0" applyNumberFormat="1" applyFont="1" applyBorder="1" applyAlignment="1">
      <alignment horizontal="left" wrapText="1" indent="1"/>
    </xf>
    <xf numFmtId="0" fontId="41" fillId="0" borderId="0" xfId="0" applyFont="1"/>
    <xf numFmtId="0" fontId="42" fillId="0" borderId="0" xfId="0" applyFont="1"/>
    <xf numFmtId="49" fontId="25" fillId="0" borderId="1" xfId="0" applyNumberFormat="1" applyFont="1" applyBorder="1" applyAlignment="1">
      <alignment horizontal="left" wrapText="1"/>
    </xf>
    <xf numFmtId="49" fontId="12" fillId="0" borderId="1" xfId="0" applyNumberFormat="1" applyFont="1" applyBorder="1" applyAlignment="1">
      <alignment wrapText="1"/>
    </xf>
    <xf numFmtId="49" fontId="25" fillId="0" borderId="1" xfId="0" applyNumberFormat="1" applyFont="1" applyBorder="1" applyAlignment="1">
      <alignment wrapText="1"/>
    </xf>
    <xf numFmtId="49" fontId="15" fillId="0" borderId="1" xfId="0" applyNumberFormat="1" applyFont="1" applyBorder="1" applyAlignment="1">
      <alignment wrapText="1"/>
    </xf>
    <xf numFmtId="49" fontId="14" fillId="0" borderId="1" xfId="0" applyNumberFormat="1" applyFont="1" applyBorder="1" applyAlignment="1">
      <alignment wrapText="1"/>
    </xf>
    <xf numFmtId="0" fontId="4" fillId="0" borderId="1" xfId="0" applyFont="1" applyBorder="1"/>
    <xf numFmtId="0" fontId="14" fillId="0" borderId="1" xfId="0" applyFont="1" applyBorder="1" applyAlignment="1">
      <alignment horizontal="left"/>
    </xf>
    <xf numFmtId="0" fontId="4" fillId="0" borderId="9" xfId="0" applyFont="1" applyBorder="1" applyAlignment="1">
      <alignment horizontal="left" vertical="top" wrapText="1" indent="3"/>
    </xf>
    <xf numFmtId="0" fontId="24" fillId="0" borderId="7" xfId="0" applyFont="1" applyBorder="1" applyAlignment="1">
      <alignment horizontal="left" wrapText="1"/>
    </xf>
    <xf numFmtId="49" fontId="36" fillId="0" borderId="1" xfId="0" applyNumberFormat="1" applyFont="1" applyBorder="1" applyAlignment="1">
      <alignment wrapText="1"/>
    </xf>
    <xf numFmtId="0" fontId="25" fillId="0" borderId="1" xfId="0" applyFont="1" applyBorder="1" applyAlignment="1">
      <alignment wrapText="1"/>
    </xf>
    <xf numFmtId="0" fontId="25" fillId="0" borderId="1" xfId="0" applyFont="1" applyBorder="1" applyAlignment="1">
      <alignment horizontal="center"/>
    </xf>
    <xf numFmtId="0" fontId="36" fillId="0" borderId="1" xfId="0" applyFont="1" applyBorder="1" applyAlignment="1">
      <alignment horizontal="center"/>
    </xf>
    <xf numFmtId="0" fontId="25" fillId="3" borderId="1" xfId="1" applyFont="1" applyFill="1" applyBorder="1" applyAlignment="1">
      <alignment horizontal="left" vertical="center" wrapText="1"/>
    </xf>
    <xf numFmtId="2" fontId="41" fillId="0" borderId="0" xfId="0" applyNumberFormat="1" applyFont="1"/>
    <xf numFmtId="0" fontId="4" fillId="0" borderId="0" xfId="0" applyFont="1" applyAlignment="1">
      <alignment horizontal="left"/>
    </xf>
    <xf numFmtId="49" fontId="14" fillId="0" borderId="1" xfId="0" applyNumberFormat="1" applyFont="1" applyBorder="1" applyAlignment="1">
      <alignment horizontal="left" wrapText="1"/>
    </xf>
    <xf numFmtId="0" fontId="49" fillId="0" borderId="0" xfId="0" applyFont="1"/>
    <xf numFmtId="0" fontId="16"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24" fillId="0" borderId="0" xfId="0" applyFont="1" applyAlignment="1">
      <alignment horizontal="left"/>
    </xf>
    <xf numFmtId="0" fontId="6" fillId="0" borderId="8" xfId="0" applyFont="1" applyBorder="1" applyAlignment="1">
      <alignment horizontal="center"/>
    </xf>
    <xf numFmtId="0" fontId="6" fillId="0" borderId="0" xfId="0" applyFont="1" applyAlignment="1">
      <alignment horizontal="center"/>
    </xf>
    <xf numFmtId="0" fontId="8" fillId="4" borderId="1" xfId="0" applyFont="1" applyFill="1" applyBorder="1" applyAlignment="1">
      <alignment horizontal="left"/>
    </xf>
    <xf numFmtId="0" fontId="20" fillId="4" borderId="1" xfId="0" applyFont="1" applyFill="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1" xfId="0" applyFont="1" applyBorder="1" applyAlignment="1">
      <alignment horizontal="center"/>
    </xf>
    <xf numFmtId="0" fontId="8" fillId="4" borderId="1" xfId="0" applyFont="1" applyFill="1" applyBorder="1" applyAlignment="1">
      <alignment horizontal="center"/>
    </xf>
    <xf numFmtId="0" fontId="30"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cellXfs>
  <cellStyles count="3">
    <cellStyle name="Hyperlink" xfId="2" builtinId="8"/>
    <cellStyle name="Normal" xfId="0" builtinId="0"/>
    <cellStyle name="Normal 2" xfId="1" xr:uid="{6B15148D-8A08-4049-8983-8D782562B5EC}"/>
  </cellStyles>
  <dxfs count="0"/>
  <tableStyles count="0" defaultTableStyle="TableStyleMedium2" defaultPivotStyle="PivotStyleLight16"/>
  <colors>
    <mruColors>
      <color rgb="FF009242"/>
      <color rgb="FFFFD9FF"/>
      <color rgb="FFFF7C80"/>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1714500</xdr:colOff>
      <xdr:row>20</xdr:row>
      <xdr:rowOff>114298</xdr:rowOff>
    </xdr:from>
    <xdr:to>
      <xdr:col>3</xdr:col>
      <xdr:colOff>142875</xdr:colOff>
      <xdr:row>25</xdr:row>
      <xdr:rowOff>9525</xdr:rowOff>
    </xdr:to>
    <xdr:sp macro="" textlink="">
      <xdr:nvSpPr>
        <xdr:cNvPr id="2" name="TextBox 1">
          <a:extLst>
            <a:ext uri="{FF2B5EF4-FFF2-40B4-BE49-F238E27FC236}">
              <a16:creationId xmlns:a16="http://schemas.microsoft.com/office/drawing/2014/main" id="{F6BFE77A-891A-40E9-A466-E58C595C9CD8}"/>
            </a:ext>
          </a:extLst>
        </xdr:cNvPr>
        <xdr:cNvSpPr txBox="1"/>
      </xdr:nvSpPr>
      <xdr:spPr>
        <a:xfrm>
          <a:off x="1714500" y="5314948"/>
          <a:ext cx="3505200" cy="847727"/>
        </a:xfrm>
        <a:prstGeom prst="rect">
          <a:avLst/>
        </a:prstGeom>
        <a:ln w="38100">
          <a:solidFill>
            <a:schemeClr val="bg1">
              <a:lumMod val="75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lang="en-US" sz="1100"/>
            <a:t>If plan reports this measure via Admin methodology,</a:t>
          </a:r>
          <a:r>
            <a:rPr lang="en-US" sz="1100" baseline="0"/>
            <a:t> only the field with check </a:t>
          </a:r>
          <a:r>
            <a:rPr lang="en-US" sz="1100" baseline="0">
              <a:solidFill>
                <a:srgbClr val="00B050"/>
              </a:solidFill>
            </a:rPr>
            <a:t>marks in Column C </a:t>
          </a:r>
          <a:r>
            <a:rPr lang="en-US" sz="1100" baseline="0"/>
            <a:t>should have an entry </a:t>
          </a:r>
          <a:r>
            <a:rPr lang="en-US" sz="1100" baseline="0">
              <a:solidFill>
                <a:srgbClr val="00B050"/>
              </a:solidFill>
            </a:rPr>
            <a:t>in Column D</a:t>
          </a:r>
          <a:r>
            <a:rPr lang="en-US" sz="1100" baseline="0"/>
            <a:t>. All other fields (those that are greyed out) should be left blank. </a:t>
          </a:r>
          <a:endParaRPr lang="en-US" sz="1100"/>
        </a:p>
      </xdr:txBody>
    </xdr:sp>
    <xdr:clientData/>
  </xdr:twoCellAnchor>
  <xdr:twoCellAnchor>
    <xdr:from>
      <xdr:col>2</xdr:col>
      <xdr:colOff>95250</xdr:colOff>
      <xdr:row>3</xdr:row>
      <xdr:rowOff>95250</xdr:rowOff>
    </xdr:from>
    <xdr:to>
      <xdr:col>2</xdr:col>
      <xdr:colOff>238125</xdr:colOff>
      <xdr:row>14</xdr:row>
      <xdr:rowOff>161925</xdr:rowOff>
    </xdr:to>
    <xdr:sp macro="" textlink="">
      <xdr:nvSpPr>
        <xdr:cNvPr id="3" name="Left Bracket 2">
          <a:extLst>
            <a:ext uri="{FF2B5EF4-FFF2-40B4-BE49-F238E27FC236}">
              <a16:creationId xmlns:a16="http://schemas.microsoft.com/office/drawing/2014/main" id="{3ED70BA2-386E-4C1D-A5E3-E90FC5AC10F4}"/>
            </a:ext>
          </a:extLst>
        </xdr:cNvPr>
        <xdr:cNvSpPr/>
      </xdr:nvSpPr>
      <xdr:spPr>
        <a:xfrm>
          <a:off x="3981450" y="962025"/>
          <a:ext cx="142875" cy="3248025"/>
        </a:xfrm>
        <a:prstGeom prst="leftBracket">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323850</xdr:colOff>
      <xdr:row>8</xdr:row>
      <xdr:rowOff>157163</xdr:rowOff>
    </xdr:from>
    <xdr:to>
      <xdr:col>2</xdr:col>
      <xdr:colOff>19050</xdr:colOff>
      <xdr:row>20</xdr:row>
      <xdr:rowOff>47625</xdr:rowOff>
    </xdr:to>
    <xdr:cxnSp macro="">
      <xdr:nvCxnSpPr>
        <xdr:cNvPr id="5" name="Straight Arrow Connector 4">
          <a:extLst>
            <a:ext uri="{FF2B5EF4-FFF2-40B4-BE49-F238E27FC236}">
              <a16:creationId xmlns:a16="http://schemas.microsoft.com/office/drawing/2014/main" id="{5C67E3AE-C927-4C63-9688-3E9FDF57C83A}"/>
            </a:ext>
          </a:extLst>
        </xdr:cNvPr>
        <xdr:cNvCxnSpPr/>
      </xdr:nvCxnSpPr>
      <xdr:spPr>
        <a:xfrm flipV="1">
          <a:off x="3048000" y="2519363"/>
          <a:ext cx="857250" cy="27289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514350</xdr:colOff>
      <xdr:row>7</xdr:row>
      <xdr:rowOff>180975</xdr:rowOff>
    </xdr:from>
    <xdr:to>
      <xdr:col>12</xdr:col>
      <xdr:colOff>419100</xdr:colOff>
      <xdr:row>10</xdr:row>
      <xdr:rowOff>238125</xdr:rowOff>
    </xdr:to>
    <xdr:sp macro="" textlink="">
      <xdr:nvSpPr>
        <xdr:cNvPr id="6" name="TextBox 5">
          <a:extLst>
            <a:ext uri="{FF2B5EF4-FFF2-40B4-BE49-F238E27FC236}">
              <a16:creationId xmlns:a16="http://schemas.microsoft.com/office/drawing/2014/main" id="{D87FEFBE-0865-4A19-AAB1-ECF908E72F05}"/>
            </a:ext>
          </a:extLst>
        </xdr:cNvPr>
        <xdr:cNvSpPr txBox="1"/>
      </xdr:nvSpPr>
      <xdr:spPr>
        <a:xfrm>
          <a:off x="9020175" y="2305050"/>
          <a:ext cx="3562350" cy="809625"/>
        </a:xfrm>
        <a:prstGeom prst="rect">
          <a:avLst/>
        </a:prstGeom>
        <a:ln w="38100">
          <a:solidFill>
            <a:schemeClr val="bg1">
              <a:lumMod val="75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lang="en-US" sz="1100"/>
            <a:t>If plan</a:t>
          </a:r>
          <a:r>
            <a:rPr lang="en-US" sz="1100" baseline="0"/>
            <a:t> reports this measure via Hybrid methodology, all fields that are listed in the Data Elements for reporting of the Technical Specificaions: Volume 2 should have a value even if the value is zero. </a:t>
          </a:r>
          <a:endParaRPr lang="en-US" sz="1100"/>
        </a:p>
      </xdr:txBody>
    </xdr:sp>
    <xdr:clientData/>
  </xdr:twoCellAnchor>
  <xdr:twoCellAnchor>
    <xdr:from>
      <xdr:col>6</xdr:col>
      <xdr:colOff>57150</xdr:colOff>
      <xdr:row>2</xdr:row>
      <xdr:rowOff>85725</xdr:rowOff>
    </xdr:from>
    <xdr:to>
      <xdr:col>6</xdr:col>
      <xdr:colOff>200025</xdr:colOff>
      <xdr:row>18</xdr:row>
      <xdr:rowOff>114300</xdr:rowOff>
    </xdr:to>
    <xdr:sp macro="" textlink="">
      <xdr:nvSpPr>
        <xdr:cNvPr id="7" name="Left Bracket 6">
          <a:extLst>
            <a:ext uri="{FF2B5EF4-FFF2-40B4-BE49-F238E27FC236}">
              <a16:creationId xmlns:a16="http://schemas.microsoft.com/office/drawing/2014/main" id="{71C6CD4E-4222-4232-88BD-BBAC08CFE1B0}"/>
            </a:ext>
          </a:extLst>
        </xdr:cNvPr>
        <xdr:cNvSpPr/>
      </xdr:nvSpPr>
      <xdr:spPr>
        <a:xfrm flipH="1">
          <a:off x="8562975" y="714375"/>
          <a:ext cx="142875" cy="4162425"/>
        </a:xfrm>
        <a:prstGeom prst="leftBracket">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200025</xdr:colOff>
      <xdr:row>9</xdr:row>
      <xdr:rowOff>114300</xdr:rowOff>
    </xdr:from>
    <xdr:to>
      <xdr:col>6</xdr:col>
      <xdr:colOff>514350</xdr:colOff>
      <xdr:row>9</xdr:row>
      <xdr:rowOff>204788</xdr:rowOff>
    </xdr:to>
    <xdr:cxnSp macro="">
      <xdr:nvCxnSpPr>
        <xdr:cNvPr id="8" name="Straight Arrow Connector 7">
          <a:extLst>
            <a:ext uri="{FF2B5EF4-FFF2-40B4-BE49-F238E27FC236}">
              <a16:creationId xmlns:a16="http://schemas.microsoft.com/office/drawing/2014/main" id="{0DC7C50D-5280-4ABC-A93A-5E46CA5AC5BF}"/>
            </a:ext>
          </a:extLst>
        </xdr:cNvPr>
        <xdr:cNvCxnSpPr>
          <a:stCxn id="6" idx="1"/>
        </xdr:cNvCxnSpPr>
      </xdr:nvCxnSpPr>
      <xdr:spPr>
        <a:xfrm flipH="1" flipV="1">
          <a:off x="8705850" y="2619375"/>
          <a:ext cx="314325" cy="904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13</xdr:row>
      <xdr:rowOff>114300</xdr:rowOff>
    </xdr:from>
    <xdr:to>
      <xdr:col>2</xdr:col>
      <xdr:colOff>590550</xdr:colOff>
      <xdr:row>16</xdr:row>
      <xdr:rowOff>123825</xdr:rowOff>
    </xdr:to>
    <xdr:cxnSp macro="">
      <xdr:nvCxnSpPr>
        <xdr:cNvPr id="16" name="Straight Arrow Connector 15">
          <a:extLst>
            <a:ext uri="{FF2B5EF4-FFF2-40B4-BE49-F238E27FC236}">
              <a16:creationId xmlns:a16="http://schemas.microsoft.com/office/drawing/2014/main" id="{33916DC5-29A2-47ED-A5A9-E61FEDD3D30B}"/>
            </a:ext>
          </a:extLst>
        </xdr:cNvPr>
        <xdr:cNvCxnSpPr/>
      </xdr:nvCxnSpPr>
      <xdr:spPr>
        <a:xfrm>
          <a:off x="3981450" y="3971925"/>
          <a:ext cx="49530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2DFA9-3A20-4CD8-9885-D01741CAB622}">
  <dimension ref="A1:R335"/>
  <sheetViews>
    <sheetView showGridLines="0" tabSelected="1" zoomScale="98" zoomScaleNormal="98" workbookViewId="0">
      <selection activeCell="B20" sqref="B20"/>
    </sheetView>
  </sheetViews>
  <sheetFormatPr defaultColWidth="8.85546875" defaultRowHeight="14.25" x14ac:dyDescent="0.2"/>
  <cols>
    <col min="1" max="1" width="2.85546875" style="3" customWidth="1"/>
    <col min="2" max="2" width="142.28515625" style="2" customWidth="1"/>
    <col min="3" max="3" width="143.7109375" style="3" customWidth="1"/>
    <col min="4" max="16384" width="8.85546875" style="3"/>
  </cols>
  <sheetData>
    <row r="1" spans="2:12" ht="18" x14ac:dyDescent="0.25">
      <c r="B1" s="6" t="s">
        <v>1030</v>
      </c>
      <c r="D1" s="7"/>
      <c r="E1" s="7"/>
      <c r="F1" s="7"/>
      <c r="G1" s="7"/>
      <c r="H1" s="7"/>
      <c r="I1" s="7"/>
      <c r="J1" s="7"/>
      <c r="K1" s="7"/>
      <c r="L1" s="7"/>
    </row>
    <row r="2" spans="2:12" ht="28.5" x14ac:dyDescent="0.2">
      <c r="B2" s="40" t="s">
        <v>1032</v>
      </c>
    </row>
    <row r="3" spans="2:12" ht="41.25" customHeight="1" x14ac:dyDescent="0.2">
      <c r="B3" s="42" t="s">
        <v>910</v>
      </c>
    </row>
    <row r="4" spans="2:12" ht="34.5" customHeight="1" x14ac:dyDescent="0.2">
      <c r="B4" s="55" t="s">
        <v>1033</v>
      </c>
    </row>
    <row r="5" spans="2:12" ht="15" customHeight="1" x14ac:dyDescent="0.2">
      <c r="B5" s="42" t="s">
        <v>869</v>
      </c>
    </row>
    <row r="6" spans="2:12" x14ac:dyDescent="0.2">
      <c r="B6" s="55" t="s">
        <v>865</v>
      </c>
    </row>
    <row r="7" spans="2:12" ht="145.5" customHeight="1" x14ac:dyDescent="0.2">
      <c r="B7" s="120" t="s">
        <v>1024</v>
      </c>
      <c r="C7" s="2"/>
    </row>
    <row r="8" spans="2:12" ht="60" customHeight="1" x14ac:dyDescent="0.2">
      <c r="B8" s="104" t="s">
        <v>1025</v>
      </c>
      <c r="C8" s="2"/>
    </row>
    <row r="9" spans="2:12" ht="48" customHeight="1" x14ac:dyDescent="0.2">
      <c r="B9" s="104" t="s">
        <v>957</v>
      </c>
      <c r="C9" s="2"/>
    </row>
    <row r="10" spans="2:12" ht="70.5" customHeight="1" x14ac:dyDescent="0.25">
      <c r="B10" s="103" t="s">
        <v>1125</v>
      </c>
      <c r="C10" s="1"/>
    </row>
    <row r="11" spans="2:12" s="35" customFormat="1" ht="15" x14ac:dyDescent="0.2">
      <c r="B11" s="102" t="s">
        <v>909</v>
      </c>
    </row>
    <row r="12" spans="2:12" s="35" customFormat="1" x14ac:dyDescent="0.2">
      <c r="B12" s="42" t="s">
        <v>866</v>
      </c>
    </row>
    <row r="13" spans="2:12" s="35" customFormat="1" x14ac:dyDescent="0.2">
      <c r="B13" s="85"/>
    </row>
    <row r="14" spans="2:12" ht="15" x14ac:dyDescent="0.25">
      <c r="B14" s="43" t="s">
        <v>723</v>
      </c>
    </row>
    <row r="15" spans="2:12" ht="29.25" x14ac:dyDescent="0.2">
      <c r="B15" s="40" t="s">
        <v>1026</v>
      </c>
    </row>
    <row r="16" spans="2:12" x14ac:dyDescent="0.2">
      <c r="B16" s="101" t="s">
        <v>867</v>
      </c>
    </row>
    <row r="17" spans="2:18" s="8" customFormat="1" ht="28.5" x14ac:dyDescent="0.2">
      <c r="B17" s="44" t="s">
        <v>791</v>
      </c>
    </row>
    <row r="18" spans="2:18" s="8" customFormat="1" ht="42.75" x14ac:dyDescent="0.2">
      <c r="B18" s="44" t="s">
        <v>874</v>
      </c>
    </row>
    <row r="19" spans="2:18" x14ac:dyDescent="0.2">
      <c r="B19" s="40"/>
    </row>
    <row r="20" spans="2:18" s="8" customFormat="1" ht="159" x14ac:dyDescent="0.2">
      <c r="B20" s="45" t="s">
        <v>1180</v>
      </c>
    </row>
    <row r="21" spans="2:18" s="8" customFormat="1" ht="44.25" x14ac:dyDescent="0.2">
      <c r="B21" s="45" t="s">
        <v>1139</v>
      </c>
    </row>
    <row r="22" spans="2:18" ht="28.5" x14ac:dyDescent="0.2">
      <c r="B22" s="42" t="s">
        <v>1027</v>
      </c>
    </row>
    <row r="23" spans="2:18" x14ac:dyDescent="0.2">
      <c r="B23" s="42"/>
    </row>
    <row r="24" spans="2:18" ht="15" x14ac:dyDescent="0.25">
      <c r="B24" s="47" t="s">
        <v>709</v>
      </c>
      <c r="D24" s="5"/>
      <c r="E24" s="5"/>
      <c r="F24" s="5"/>
      <c r="G24" s="5"/>
      <c r="H24" s="5"/>
      <c r="I24" s="5"/>
      <c r="J24" s="5"/>
      <c r="K24" s="5"/>
      <c r="L24" s="5"/>
      <c r="M24" s="5"/>
      <c r="N24" s="5"/>
      <c r="O24" s="5"/>
      <c r="P24" s="5"/>
    </row>
    <row r="25" spans="2:18" x14ac:dyDescent="0.2">
      <c r="B25" s="40" t="s">
        <v>713</v>
      </c>
    </row>
    <row r="26" spans="2:18" x14ac:dyDescent="0.2">
      <c r="B26" s="40" t="s">
        <v>487</v>
      </c>
      <c r="D26" s="1"/>
      <c r="E26" s="1"/>
      <c r="F26" s="1"/>
      <c r="G26" s="1"/>
      <c r="H26" s="1"/>
      <c r="I26" s="1"/>
      <c r="J26" s="1"/>
      <c r="K26" s="1"/>
      <c r="L26" s="1"/>
      <c r="M26" s="1"/>
      <c r="N26" s="1"/>
      <c r="O26" s="1"/>
      <c r="P26" s="1"/>
      <c r="Q26" s="4"/>
      <c r="R26" s="4"/>
    </row>
    <row r="27" spans="2:18" x14ac:dyDescent="0.2">
      <c r="B27" s="40" t="s">
        <v>714</v>
      </c>
    </row>
    <row r="28" spans="2:18" x14ac:dyDescent="0.2">
      <c r="B28" s="40"/>
    </row>
    <row r="29" spans="2:18" x14ac:dyDescent="0.2">
      <c r="B29" s="40" t="s">
        <v>870</v>
      </c>
      <c r="D29" s="2"/>
      <c r="E29" s="2"/>
      <c r="F29" s="2"/>
      <c r="G29" s="2"/>
      <c r="H29" s="2"/>
      <c r="I29" s="2"/>
      <c r="J29" s="2"/>
      <c r="K29" s="2"/>
      <c r="L29" s="2"/>
      <c r="M29" s="2"/>
      <c r="N29" s="2"/>
      <c r="O29" s="2"/>
      <c r="P29" s="2"/>
      <c r="Q29" s="2"/>
      <c r="R29" s="2"/>
    </row>
    <row r="30" spans="2:18" x14ac:dyDescent="0.2">
      <c r="B30" s="48"/>
    </row>
    <row r="31" spans="2:18" ht="15" x14ac:dyDescent="0.25">
      <c r="B31" s="46" t="s">
        <v>749</v>
      </c>
    </row>
    <row r="32" spans="2:18" ht="28.5" x14ac:dyDescent="0.2">
      <c r="B32" s="42" t="s">
        <v>911</v>
      </c>
    </row>
    <row r="33" spans="1:3" ht="28.5" x14ac:dyDescent="0.2">
      <c r="B33" s="41" t="s">
        <v>750</v>
      </c>
    </row>
    <row r="34" spans="1:3" s="8" customFormat="1" x14ac:dyDescent="0.2">
      <c r="B34" s="42"/>
    </row>
    <row r="35" spans="1:3" x14ac:dyDescent="0.2">
      <c r="B35" s="41" t="s">
        <v>751</v>
      </c>
    </row>
    <row r="36" spans="1:3" s="8" customFormat="1" ht="64.349999999999994" customHeight="1" x14ac:dyDescent="0.2">
      <c r="B36" s="49" t="s">
        <v>746</v>
      </c>
    </row>
    <row r="37" spans="1:3" s="8" customFormat="1" ht="64.349999999999994" customHeight="1" x14ac:dyDescent="0.2">
      <c r="B37" s="50" t="s">
        <v>868</v>
      </c>
    </row>
    <row r="38" spans="1:3" x14ac:dyDescent="0.2">
      <c r="B38" s="41"/>
    </row>
    <row r="39" spans="1:3" ht="15" x14ac:dyDescent="0.25">
      <c r="B39" s="46" t="s">
        <v>747</v>
      </c>
    </row>
    <row r="40" spans="1:3" ht="28.5" x14ac:dyDescent="0.2">
      <c r="B40" s="42" t="s">
        <v>912</v>
      </c>
    </row>
    <row r="41" spans="1:3" ht="28.5" x14ac:dyDescent="0.2">
      <c r="B41" s="41" t="s">
        <v>748</v>
      </c>
    </row>
    <row r="42" spans="1:3" x14ac:dyDescent="0.2">
      <c r="B42" s="41"/>
    </row>
    <row r="43" spans="1:3" s="8" customFormat="1" ht="72" x14ac:dyDescent="0.2">
      <c r="B43" s="49" t="s">
        <v>1028</v>
      </c>
    </row>
    <row r="44" spans="1:3" s="8" customFormat="1" ht="15" x14ac:dyDescent="0.2">
      <c r="B44" s="84" t="s">
        <v>883</v>
      </c>
    </row>
    <row r="45" spans="1:3" s="8" customFormat="1" ht="29.25" x14ac:dyDescent="0.2">
      <c r="A45" s="95"/>
      <c r="B45" s="105" t="s">
        <v>913</v>
      </c>
    </row>
    <row r="46" spans="1:3" s="8" customFormat="1" x14ac:dyDescent="0.2">
      <c r="A46" s="95"/>
      <c r="B46" s="106" t="s">
        <v>873</v>
      </c>
    </row>
    <row r="47" spans="1:3" s="8" customFormat="1" ht="28.5" x14ac:dyDescent="0.2">
      <c r="A47" s="95"/>
      <c r="B47" s="107" t="s">
        <v>884</v>
      </c>
      <c r="C47" s="93"/>
    </row>
    <row r="48" spans="1:3" s="8" customFormat="1" ht="28.5" x14ac:dyDescent="0.2">
      <c r="A48" s="95"/>
      <c r="B48" s="105" t="s">
        <v>885</v>
      </c>
    </row>
    <row r="49" spans="1:2" ht="13.5" customHeight="1" x14ac:dyDescent="0.2">
      <c r="A49" s="96"/>
      <c r="B49" s="98"/>
    </row>
    <row r="50" spans="1:2" ht="15" x14ac:dyDescent="0.25">
      <c r="A50" s="96"/>
      <c r="B50" s="97" t="s">
        <v>712</v>
      </c>
    </row>
    <row r="51" spans="1:2" ht="128.25" x14ac:dyDescent="0.2">
      <c r="B51" s="94" t="s">
        <v>871</v>
      </c>
    </row>
    <row r="52" spans="1:2" x14ac:dyDescent="0.2">
      <c r="B52" s="51" t="s">
        <v>872</v>
      </c>
    </row>
    <row r="53" spans="1:2" ht="15" customHeight="1" x14ac:dyDescent="0.2">
      <c r="B53" s="121" t="s">
        <v>1029</v>
      </c>
    </row>
    <row r="54" spans="1:2" ht="15.75" customHeight="1" x14ac:dyDescent="0.2">
      <c r="B54" s="121"/>
    </row>
    <row r="55" spans="1:2" x14ac:dyDescent="0.2">
      <c r="B55" s="3"/>
    </row>
    <row r="56" spans="1:2" x14ac:dyDescent="0.2">
      <c r="B56" s="3"/>
    </row>
    <row r="57" spans="1:2" x14ac:dyDescent="0.2">
      <c r="B57" s="3"/>
    </row>
    <row r="58" spans="1:2" x14ac:dyDescent="0.2">
      <c r="B58" s="3"/>
    </row>
    <row r="59" spans="1:2" x14ac:dyDescent="0.2">
      <c r="B59" s="3"/>
    </row>
    <row r="60" spans="1:2" x14ac:dyDescent="0.2">
      <c r="B60" s="3"/>
    </row>
    <row r="61" spans="1:2" x14ac:dyDescent="0.2">
      <c r="B61" s="3"/>
    </row>
    <row r="62" spans="1:2" x14ac:dyDescent="0.2">
      <c r="B62" s="3"/>
    </row>
    <row r="63" spans="1:2" x14ac:dyDescent="0.2">
      <c r="B63" s="3"/>
    </row>
    <row r="64" spans="1:2" x14ac:dyDescent="0.2">
      <c r="B64" s="3"/>
    </row>
    <row r="65" spans="2:2" x14ac:dyDescent="0.2">
      <c r="B65" s="3"/>
    </row>
    <row r="66" spans="2:2" x14ac:dyDescent="0.2">
      <c r="B66" s="3"/>
    </row>
    <row r="67" spans="2:2" x14ac:dyDescent="0.2">
      <c r="B67" s="3"/>
    </row>
    <row r="68" spans="2:2" x14ac:dyDescent="0.2">
      <c r="B68" s="3"/>
    </row>
    <row r="69" spans="2:2" x14ac:dyDescent="0.2">
      <c r="B69" s="3"/>
    </row>
    <row r="70" spans="2:2" x14ac:dyDescent="0.2">
      <c r="B70" s="3"/>
    </row>
    <row r="71" spans="2:2" x14ac:dyDescent="0.2">
      <c r="B71" s="3"/>
    </row>
    <row r="72" spans="2:2" x14ac:dyDescent="0.2">
      <c r="B72" s="3"/>
    </row>
    <row r="73" spans="2:2" x14ac:dyDescent="0.2">
      <c r="B73" s="3"/>
    </row>
    <row r="74" spans="2:2" x14ac:dyDescent="0.2">
      <c r="B74" s="3"/>
    </row>
    <row r="75" spans="2:2" x14ac:dyDescent="0.2">
      <c r="B75" s="3"/>
    </row>
    <row r="76" spans="2:2" x14ac:dyDescent="0.2">
      <c r="B76" s="3"/>
    </row>
    <row r="77" spans="2:2" x14ac:dyDescent="0.2">
      <c r="B77" s="3"/>
    </row>
    <row r="78" spans="2:2" x14ac:dyDescent="0.2">
      <c r="B78" s="3"/>
    </row>
    <row r="79" spans="2:2" x14ac:dyDescent="0.2">
      <c r="B79" s="3"/>
    </row>
    <row r="80" spans="2:2" x14ac:dyDescent="0.2">
      <c r="B80" s="3"/>
    </row>
    <row r="81" spans="2:2" x14ac:dyDescent="0.2">
      <c r="B81" s="3"/>
    </row>
    <row r="82" spans="2:2" x14ac:dyDescent="0.2">
      <c r="B82" s="3"/>
    </row>
    <row r="83" spans="2:2" x14ac:dyDescent="0.2">
      <c r="B83" s="3"/>
    </row>
    <row r="84" spans="2:2" x14ac:dyDescent="0.2">
      <c r="B84" s="3"/>
    </row>
    <row r="85" spans="2:2" x14ac:dyDescent="0.2">
      <c r="B85" s="3"/>
    </row>
    <row r="86" spans="2:2" x14ac:dyDescent="0.2">
      <c r="B86" s="3"/>
    </row>
    <row r="87" spans="2:2" x14ac:dyDescent="0.2">
      <c r="B87" s="3"/>
    </row>
    <row r="88" spans="2:2" x14ac:dyDescent="0.2">
      <c r="B88" s="3"/>
    </row>
    <row r="89" spans="2:2" x14ac:dyDescent="0.2">
      <c r="B89" s="3"/>
    </row>
    <row r="90" spans="2:2" x14ac:dyDescent="0.2">
      <c r="B90" s="3"/>
    </row>
    <row r="91" spans="2:2" x14ac:dyDescent="0.2">
      <c r="B91" s="3"/>
    </row>
    <row r="92" spans="2:2" x14ac:dyDescent="0.2">
      <c r="B92" s="3"/>
    </row>
    <row r="93" spans="2:2" x14ac:dyDescent="0.2">
      <c r="B93" s="3"/>
    </row>
    <row r="94" spans="2:2" x14ac:dyDescent="0.2">
      <c r="B94" s="3"/>
    </row>
    <row r="95" spans="2:2" x14ac:dyDescent="0.2">
      <c r="B95" s="3"/>
    </row>
    <row r="96" spans="2:2" x14ac:dyDescent="0.2">
      <c r="B96" s="3"/>
    </row>
    <row r="97" spans="2:2" x14ac:dyDescent="0.2">
      <c r="B97" s="3"/>
    </row>
    <row r="98" spans="2:2" x14ac:dyDescent="0.2">
      <c r="B98" s="3"/>
    </row>
    <row r="99" spans="2:2" x14ac:dyDescent="0.2">
      <c r="B99" s="3"/>
    </row>
    <row r="100" spans="2:2" x14ac:dyDescent="0.2">
      <c r="B100" s="3"/>
    </row>
    <row r="101" spans="2:2" x14ac:dyDescent="0.2">
      <c r="B101" s="3"/>
    </row>
    <row r="102" spans="2:2" x14ac:dyDescent="0.2">
      <c r="B102" s="3"/>
    </row>
    <row r="103" spans="2:2" x14ac:dyDescent="0.2">
      <c r="B103" s="3"/>
    </row>
    <row r="104" spans="2:2" x14ac:dyDescent="0.2">
      <c r="B104" s="3"/>
    </row>
    <row r="105" spans="2:2" x14ac:dyDescent="0.2">
      <c r="B105" s="3"/>
    </row>
    <row r="106" spans="2:2" x14ac:dyDescent="0.2">
      <c r="B106" s="3"/>
    </row>
    <row r="107" spans="2:2" x14ac:dyDescent="0.2">
      <c r="B107" s="3"/>
    </row>
    <row r="108" spans="2:2" x14ac:dyDescent="0.2">
      <c r="B108" s="3"/>
    </row>
    <row r="109" spans="2:2" x14ac:dyDescent="0.2">
      <c r="B109" s="3"/>
    </row>
    <row r="110" spans="2:2" x14ac:dyDescent="0.2">
      <c r="B110" s="3"/>
    </row>
    <row r="111" spans="2:2" x14ac:dyDescent="0.2">
      <c r="B111" s="3"/>
    </row>
    <row r="112" spans="2:2" x14ac:dyDescent="0.2">
      <c r="B112" s="3"/>
    </row>
    <row r="113" spans="2:2" x14ac:dyDescent="0.2">
      <c r="B113" s="3"/>
    </row>
    <row r="114" spans="2:2" x14ac:dyDescent="0.2">
      <c r="B114" s="3"/>
    </row>
    <row r="115" spans="2:2" x14ac:dyDescent="0.2">
      <c r="B115" s="3"/>
    </row>
    <row r="116" spans="2:2" x14ac:dyDescent="0.2">
      <c r="B116" s="3"/>
    </row>
    <row r="117" spans="2:2" x14ac:dyDescent="0.2">
      <c r="B117" s="3"/>
    </row>
    <row r="118" spans="2:2" x14ac:dyDescent="0.2">
      <c r="B118" s="3"/>
    </row>
    <row r="119" spans="2:2" x14ac:dyDescent="0.2">
      <c r="B119" s="3"/>
    </row>
    <row r="120" spans="2:2" x14ac:dyDescent="0.2">
      <c r="B120" s="3"/>
    </row>
    <row r="121" spans="2:2" x14ac:dyDescent="0.2">
      <c r="B121" s="3"/>
    </row>
    <row r="122" spans="2:2" x14ac:dyDescent="0.2">
      <c r="B122" s="3"/>
    </row>
    <row r="123" spans="2:2" x14ac:dyDescent="0.2">
      <c r="B123" s="3"/>
    </row>
    <row r="124" spans="2:2" x14ac:dyDescent="0.2">
      <c r="B124" s="3"/>
    </row>
    <row r="125" spans="2:2" x14ac:dyDescent="0.2">
      <c r="B125" s="3"/>
    </row>
    <row r="126" spans="2:2" x14ac:dyDescent="0.2">
      <c r="B126" s="3"/>
    </row>
    <row r="127" spans="2:2" x14ac:dyDescent="0.2">
      <c r="B127" s="3"/>
    </row>
    <row r="128" spans="2:2" x14ac:dyDescent="0.2">
      <c r="B128" s="3"/>
    </row>
    <row r="129" spans="2:2" x14ac:dyDescent="0.2">
      <c r="B129" s="3"/>
    </row>
    <row r="130" spans="2:2" x14ac:dyDescent="0.2">
      <c r="B130" s="3"/>
    </row>
    <row r="131" spans="2:2" x14ac:dyDescent="0.2">
      <c r="B131" s="3"/>
    </row>
    <row r="132" spans="2:2" x14ac:dyDescent="0.2">
      <c r="B132" s="3"/>
    </row>
    <row r="133" spans="2:2" x14ac:dyDescent="0.2">
      <c r="B133" s="3"/>
    </row>
    <row r="134" spans="2:2" x14ac:dyDescent="0.2">
      <c r="B134" s="3"/>
    </row>
    <row r="135" spans="2:2" x14ac:dyDescent="0.2">
      <c r="B135" s="3"/>
    </row>
    <row r="136" spans="2:2" x14ac:dyDescent="0.2">
      <c r="B136" s="3"/>
    </row>
    <row r="137" spans="2:2" x14ac:dyDescent="0.2">
      <c r="B137" s="3"/>
    </row>
    <row r="138" spans="2:2" x14ac:dyDescent="0.2">
      <c r="B138" s="3"/>
    </row>
    <row r="139" spans="2:2" x14ac:dyDescent="0.2">
      <c r="B139" s="3"/>
    </row>
    <row r="140" spans="2:2" x14ac:dyDescent="0.2">
      <c r="B140" s="3"/>
    </row>
    <row r="141" spans="2:2" x14ac:dyDescent="0.2">
      <c r="B141" s="3"/>
    </row>
    <row r="142" spans="2:2" x14ac:dyDescent="0.2">
      <c r="B142" s="3"/>
    </row>
    <row r="143" spans="2:2" x14ac:dyDescent="0.2">
      <c r="B143" s="3"/>
    </row>
    <row r="144" spans="2:2" x14ac:dyDescent="0.2">
      <c r="B144" s="3"/>
    </row>
    <row r="145" spans="2:2" x14ac:dyDescent="0.2">
      <c r="B145" s="3"/>
    </row>
    <row r="146" spans="2:2" x14ac:dyDescent="0.2">
      <c r="B146" s="3"/>
    </row>
    <row r="147" spans="2:2" x14ac:dyDescent="0.2">
      <c r="B147" s="3"/>
    </row>
    <row r="148" spans="2:2" x14ac:dyDescent="0.2">
      <c r="B148" s="3"/>
    </row>
    <row r="149" spans="2:2" x14ac:dyDescent="0.2">
      <c r="B149" s="3"/>
    </row>
    <row r="150" spans="2:2" x14ac:dyDescent="0.2">
      <c r="B150" s="3"/>
    </row>
    <row r="151" spans="2:2" x14ac:dyDescent="0.2">
      <c r="B151" s="3"/>
    </row>
    <row r="152" spans="2:2" x14ac:dyDescent="0.2">
      <c r="B152" s="3"/>
    </row>
    <row r="153" spans="2:2" x14ac:dyDescent="0.2">
      <c r="B153" s="3"/>
    </row>
    <row r="154" spans="2:2" x14ac:dyDescent="0.2">
      <c r="B154" s="3"/>
    </row>
    <row r="155" spans="2:2" x14ac:dyDescent="0.2">
      <c r="B155" s="3"/>
    </row>
    <row r="156" spans="2:2" x14ac:dyDescent="0.2">
      <c r="B156" s="3"/>
    </row>
    <row r="157" spans="2:2" x14ac:dyDescent="0.2">
      <c r="B157" s="3"/>
    </row>
    <row r="158" spans="2:2" x14ac:dyDescent="0.2">
      <c r="B158" s="3"/>
    </row>
    <row r="159" spans="2:2" x14ac:dyDescent="0.2">
      <c r="B159" s="3"/>
    </row>
    <row r="160" spans="2:2" x14ac:dyDescent="0.2">
      <c r="B160" s="3"/>
    </row>
    <row r="161" spans="2:2" x14ac:dyDescent="0.2">
      <c r="B161" s="3"/>
    </row>
    <row r="162" spans="2:2" x14ac:dyDescent="0.2">
      <c r="B162" s="3"/>
    </row>
    <row r="163" spans="2:2" x14ac:dyDescent="0.2">
      <c r="B163" s="3"/>
    </row>
    <row r="164" spans="2:2" x14ac:dyDescent="0.2">
      <c r="B164" s="3"/>
    </row>
    <row r="165" spans="2:2" x14ac:dyDescent="0.2">
      <c r="B165" s="3"/>
    </row>
    <row r="166" spans="2:2" x14ac:dyDescent="0.2">
      <c r="B166" s="3"/>
    </row>
    <row r="167" spans="2:2" x14ac:dyDescent="0.2">
      <c r="B167" s="3"/>
    </row>
    <row r="168" spans="2:2" x14ac:dyDescent="0.2">
      <c r="B168" s="3"/>
    </row>
    <row r="169" spans="2:2" x14ac:dyDescent="0.2">
      <c r="B169" s="3"/>
    </row>
    <row r="170" spans="2:2" x14ac:dyDescent="0.2">
      <c r="B170" s="3"/>
    </row>
    <row r="171" spans="2:2" x14ac:dyDescent="0.2">
      <c r="B171" s="3"/>
    </row>
    <row r="172" spans="2:2" x14ac:dyDescent="0.2">
      <c r="B172" s="3"/>
    </row>
    <row r="173" spans="2:2" x14ac:dyDescent="0.2">
      <c r="B173" s="3"/>
    </row>
    <row r="174" spans="2:2" x14ac:dyDescent="0.2">
      <c r="B174" s="3"/>
    </row>
    <row r="175" spans="2:2" x14ac:dyDescent="0.2">
      <c r="B175" s="3"/>
    </row>
    <row r="176" spans="2:2" x14ac:dyDescent="0.2">
      <c r="B176" s="3"/>
    </row>
    <row r="177" spans="2:2" x14ac:dyDescent="0.2">
      <c r="B177" s="3"/>
    </row>
    <row r="178" spans="2:2" x14ac:dyDescent="0.2">
      <c r="B178" s="3"/>
    </row>
    <row r="179" spans="2:2" x14ac:dyDescent="0.2">
      <c r="B179" s="3"/>
    </row>
    <row r="180" spans="2:2" x14ac:dyDescent="0.2">
      <c r="B180" s="3"/>
    </row>
    <row r="181" spans="2:2" x14ac:dyDescent="0.2">
      <c r="B181" s="3"/>
    </row>
    <row r="182" spans="2:2" x14ac:dyDescent="0.2">
      <c r="B182" s="3"/>
    </row>
    <row r="183" spans="2:2" x14ac:dyDescent="0.2">
      <c r="B183" s="3"/>
    </row>
    <row r="184" spans="2:2" x14ac:dyDescent="0.2">
      <c r="B184" s="3"/>
    </row>
    <row r="185" spans="2:2" x14ac:dyDescent="0.2">
      <c r="B185" s="3"/>
    </row>
    <row r="186" spans="2:2" x14ac:dyDescent="0.2">
      <c r="B186" s="3"/>
    </row>
    <row r="187" spans="2:2" x14ac:dyDescent="0.2">
      <c r="B187" s="3"/>
    </row>
    <row r="188" spans="2:2" x14ac:dyDescent="0.2">
      <c r="B188" s="3"/>
    </row>
    <row r="189" spans="2:2" x14ac:dyDescent="0.2">
      <c r="B189" s="3"/>
    </row>
    <row r="190" spans="2:2" x14ac:dyDescent="0.2">
      <c r="B190" s="3"/>
    </row>
    <row r="191" spans="2:2" x14ac:dyDescent="0.2">
      <c r="B191" s="3"/>
    </row>
    <row r="192" spans="2:2" x14ac:dyDescent="0.2">
      <c r="B192" s="3"/>
    </row>
    <row r="193" spans="2:2" x14ac:dyDescent="0.2">
      <c r="B193" s="3"/>
    </row>
    <row r="194" spans="2:2" x14ac:dyDescent="0.2">
      <c r="B194" s="3"/>
    </row>
    <row r="195" spans="2:2" x14ac:dyDescent="0.2">
      <c r="B195" s="3"/>
    </row>
    <row r="196" spans="2:2" x14ac:dyDescent="0.2">
      <c r="B196" s="3"/>
    </row>
    <row r="197" spans="2:2" x14ac:dyDescent="0.2">
      <c r="B197" s="3"/>
    </row>
    <row r="198" spans="2:2" x14ac:dyDescent="0.2">
      <c r="B198" s="3"/>
    </row>
    <row r="199" spans="2:2" x14ac:dyDescent="0.2">
      <c r="B199" s="3"/>
    </row>
    <row r="200" spans="2:2" x14ac:dyDescent="0.2">
      <c r="B200" s="3"/>
    </row>
    <row r="201" spans="2:2" x14ac:dyDescent="0.2">
      <c r="B201" s="3"/>
    </row>
    <row r="202" spans="2:2" x14ac:dyDescent="0.2">
      <c r="B202" s="3"/>
    </row>
    <row r="203" spans="2:2" x14ac:dyDescent="0.2">
      <c r="B203" s="3"/>
    </row>
    <row r="204" spans="2:2" x14ac:dyDescent="0.2">
      <c r="B204" s="3"/>
    </row>
    <row r="205" spans="2:2" x14ac:dyDescent="0.2">
      <c r="B205" s="3"/>
    </row>
    <row r="206" spans="2:2" x14ac:dyDescent="0.2">
      <c r="B206" s="3"/>
    </row>
    <row r="207" spans="2:2" x14ac:dyDescent="0.2">
      <c r="B207" s="3"/>
    </row>
    <row r="208" spans="2:2" x14ac:dyDescent="0.2">
      <c r="B208" s="3"/>
    </row>
    <row r="209" spans="2:2" x14ac:dyDescent="0.2">
      <c r="B209" s="3"/>
    </row>
    <row r="210" spans="2:2" x14ac:dyDescent="0.2">
      <c r="B210" s="3"/>
    </row>
    <row r="211" spans="2:2" x14ac:dyDescent="0.2">
      <c r="B211" s="3"/>
    </row>
    <row r="212" spans="2:2" x14ac:dyDescent="0.2">
      <c r="B212" s="3"/>
    </row>
    <row r="213" spans="2:2" x14ac:dyDescent="0.2">
      <c r="B213" s="3"/>
    </row>
    <row r="214" spans="2:2" x14ac:dyDescent="0.2">
      <c r="B214" s="3"/>
    </row>
    <row r="215" spans="2:2" x14ac:dyDescent="0.2">
      <c r="B215" s="3"/>
    </row>
    <row r="216" spans="2:2" x14ac:dyDescent="0.2">
      <c r="B216" s="3"/>
    </row>
    <row r="217" spans="2:2" x14ac:dyDescent="0.2">
      <c r="B217" s="3"/>
    </row>
    <row r="218" spans="2:2" x14ac:dyDescent="0.2">
      <c r="B218" s="3"/>
    </row>
    <row r="219" spans="2:2" x14ac:dyDescent="0.2">
      <c r="B219" s="3"/>
    </row>
    <row r="220" spans="2:2" x14ac:dyDescent="0.2">
      <c r="B220" s="3"/>
    </row>
    <row r="221" spans="2:2" x14ac:dyDescent="0.2">
      <c r="B221" s="3"/>
    </row>
    <row r="222" spans="2:2" x14ac:dyDescent="0.2">
      <c r="B222" s="3"/>
    </row>
    <row r="223" spans="2:2" x14ac:dyDescent="0.2">
      <c r="B223" s="3"/>
    </row>
    <row r="224" spans="2:2" x14ac:dyDescent="0.2">
      <c r="B224" s="3"/>
    </row>
    <row r="225" spans="2:2" x14ac:dyDescent="0.2">
      <c r="B225" s="3"/>
    </row>
    <row r="226" spans="2:2" x14ac:dyDescent="0.2">
      <c r="B226" s="3"/>
    </row>
    <row r="227" spans="2:2" x14ac:dyDescent="0.2">
      <c r="B227" s="3"/>
    </row>
    <row r="228" spans="2:2" x14ac:dyDescent="0.2">
      <c r="B228" s="3"/>
    </row>
    <row r="229" spans="2:2" x14ac:dyDescent="0.2">
      <c r="B229" s="3"/>
    </row>
    <row r="230" spans="2:2" x14ac:dyDescent="0.2">
      <c r="B230" s="3"/>
    </row>
    <row r="231" spans="2:2" x14ac:dyDescent="0.2">
      <c r="B231" s="3"/>
    </row>
    <row r="232" spans="2:2" x14ac:dyDescent="0.2">
      <c r="B232" s="3"/>
    </row>
    <row r="233" spans="2:2" x14ac:dyDescent="0.2">
      <c r="B233" s="3"/>
    </row>
    <row r="234" spans="2:2" x14ac:dyDescent="0.2">
      <c r="B234" s="3"/>
    </row>
    <row r="235" spans="2:2" x14ac:dyDescent="0.2">
      <c r="B235" s="3"/>
    </row>
    <row r="236" spans="2:2" x14ac:dyDescent="0.2">
      <c r="B236" s="3"/>
    </row>
    <row r="237" spans="2:2" x14ac:dyDescent="0.2">
      <c r="B237" s="3"/>
    </row>
    <row r="238" spans="2:2" x14ac:dyDescent="0.2">
      <c r="B238" s="3"/>
    </row>
    <row r="239" spans="2:2" x14ac:dyDescent="0.2">
      <c r="B239" s="3"/>
    </row>
    <row r="240" spans="2:2" x14ac:dyDescent="0.2">
      <c r="B240" s="3"/>
    </row>
    <row r="241" spans="2:2" x14ac:dyDescent="0.2">
      <c r="B241" s="3"/>
    </row>
    <row r="242" spans="2:2" x14ac:dyDescent="0.2">
      <c r="B242" s="3"/>
    </row>
    <row r="243" spans="2:2" x14ac:dyDescent="0.2">
      <c r="B243" s="3"/>
    </row>
    <row r="244" spans="2:2" x14ac:dyDescent="0.2">
      <c r="B244" s="3"/>
    </row>
    <row r="245" spans="2:2" x14ac:dyDescent="0.2">
      <c r="B245" s="3"/>
    </row>
    <row r="246" spans="2:2" x14ac:dyDescent="0.2">
      <c r="B246" s="3"/>
    </row>
    <row r="247" spans="2:2" x14ac:dyDescent="0.2">
      <c r="B247" s="3"/>
    </row>
    <row r="248" spans="2:2" x14ac:dyDescent="0.2">
      <c r="B248" s="3"/>
    </row>
    <row r="249" spans="2:2" x14ac:dyDescent="0.2">
      <c r="B249" s="3"/>
    </row>
    <row r="250" spans="2:2" x14ac:dyDescent="0.2">
      <c r="B250" s="3"/>
    </row>
    <row r="251" spans="2:2" x14ac:dyDescent="0.2">
      <c r="B251" s="3"/>
    </row>
    <row r="252" spans="2:2" x14ac:dyDescent="0.2">
      <c r="B252" s="3"/>
    </row>
    <row r="253" spans="2:2" x14ac:dyDescent="0.2">
      <c r="B253" s="3"/>
    </row>
    <row r="254" spans="2:2" x14ac:dyDescent="0.2">
      <c r="B254" s="3"/>
    </row>
    <row r="255" spans="2:2" x14ac:dyDescent="0.2">
      <c r="B255" s="3"/>
    </row>
    <row r="256" spans="2:2" x14ac:dyDescent="0.2">
      <c r="B256" s="3"/>
    </row>
    <row r="257" spans="2:2" x14ac:dyDescent="0.2">
      <c r="B257" s="3"/>
    </row>
    <row r="258" spans="2:2" x14ac:dyDescent="0.2">
      <c r="B258" s="3"/>
    </row>
    <row r="259" spans="2:2" x14ac:dyDescent="0.2">
      <c r="B259" s="3"/>
    </row>
    <row r="260" spans="2:2" x14ac:dyDescent="0.2">
      <c r="B260" s="3"/>
    </row>
    <row r="261" spans="2:2" x14ac:dyDescent="0.2">
      <c r="B261" s="3"/>
    </row>
    <row r="262" spans="2:2" x14ac:dyDescent="0.2">
      <c r="B262" s="3"/>
    </row>
    <row r="263" spans="2:2" x14ac:dyDescent="0.2">
      <c r="B263" s="3"/>
    </row>
    <row r="264" spans="2:2" x14ac:dyDescent="0.2">
      <c r="B264" s="3"/>
    </row>
    <row r="265" spans="2:2" x14ac:dyDescent="0.2">
      <c r="B265" s="3"/>
    </row>
    <row r="266" spans="2:2" x14ac:dyDescent="0.2">
      <c r="B266" s="3"/>
    </row>
    <row r="267" spans="2:2" x14ac:dyDescent="0.2">
      <c r="B267" s="3"/>
    </row>
    <row r="268" spans="2:2" x14ac:dyDescent="0.2">
      <c r="B268" s="3"/>
    </row>
    <row r="269" spans="2:2" x14ac:dyDescent="0.2">
      <c r="B269" s="3"/>
    </row>
    <row r="270" spans="2:2" x14ac:dyDescent="0.2">
      <c r="B270" s="3"/>
    </row>
    <row r="271" spans="2:2" x14ac:dyDescent="0.2">
      <c r="B271" s="3"/>
    </row>
    <row r="272" spans="2:2" x14ac:dyDescent="0.2">
      <c r="B272" s="3"/>
    </row>
    <row r="273" spans="2:2" x14ac:dyDescent="0.2">
      <c r="B273" s="3"/>
    </row>
    <row r="274" spans="2:2" x14ac:dyDescent="0.2">
      <c r="B274" s="3"/>
    </row>
    <row r="275" spans="2:2" x14ac:dyDescent="0.2">
      <c r="B275" s="3"/>
    </row>
    <row r="276" spans="2:2" x14ac:dyDescent="0.2">
      <c r="B276" s="3"/>
    </row>
    <row r="277" spans="2:2" x14ac:dyDescent="0.2">
      <c r="B277" s="3"/>
    </row>
    <row r="278" spans="2:2" x14ac:dyDescent="0.2">
      <c r="B278" s="3"/>
    </row>
    <row r="279" spans="2:2" x14ac:dyDescent="0.2">
      <c r="B279" s="3"/>
    </row>
    <row r="280" spans="2:2" x14ac:dyDescent="0.2">
      <c r="B280" s="3"/>
    </row>
    <row r="281" spans="2:2" x14ac:dyDescent="0.2">
      <c r="B281" s="3"/>
    </row>
    <row r="282" spans="2:2" x14ac:dyDescent="0.2">
      <c r="B282" s="3"/>
    </row>
    <row r="283" spans="2:2" x14ac:dyDescent="0.2">
      <c r="B283" s="3"/>
    </row>
    <row r="284" spans="2:2" x14ac:dyDescent="0.2">
      <c r="B284" s="3"/>
    </row>
    <row r="285" spans="2:2" x14ac:dyDescent="0.2">
      <c r="B285" s="3"/>
    </row>
    <row r="286" spans="2:2" x14ac:dyDescent="0.2">
      <c r="B286" s="3"/>
    </row>
    <row r="287" spans="2:2" x14ac:dyDescent="0.2">
      <c r="B287" s="3"/>
    </row>
    <row r="288" spans="2:2" x14ac:dyDescent="0.2">
      <c r="B288" s="3"/>
    </row>
    <row r="289" spans="2:2" x14ac:dyDescent="0.2">
      <c r="B289" s="3"/>
    </row>
    <row r="290" spans="2:2" x14ac:dyDescent="0.2">
      <c r="B290" s="3"/>
    </row>
    <row r="291" spans="2:2" x14ac:dyDescent="0.2">
      <c r="B291" s="3"/>
    </row>
    <row r="292" spans="2:2" x14ac:dyDescent="0.2">
      <c r="B292" s="3"/>
    </row>
    <row r="293" spans="2:2" x14ac:dyDescent="0.2">
      <c r="B293" s="3"/>
    </row>
    <row r="294" spans="2:2" x14ac:dyDescent="0.2">
      <c r="B294" s="3"/>
    </row>
    <row r="295" spans="2:2" x14ac:dyDescent="0.2">
      <c r="B295" s="3"/>
    </row>
    <row r="296" spans="2:2" x14ac:dyDescent="0.2">
      <c r="B296" s="3"/>
    </row>
    <row r="297" spans="2:2" x14ac:dyDescent="0.2">
      <c r="B297" s="3"/>
    </row>
    <row r="298" spans="2:2" x14ac:dyDescent="0.2">
      <c r="B298" s="3"/>
    </row>
    <row r="299" spans="2:2" x14ac:dyDescent="0.2">
      <c r="B299" s="3"/>
    </row>
    <row r="300" spans="2:2" x14ac:dyDescent="0.2">
      <c r="B300" s="3"/>
    </row>
    <row r="301" spans="2:2" x14ac:dyDescent="0.2">
      <c r="B301" s="3"/>
    </row>
    <row r="302" spans="2:2" x14ac:dyDescent="0.2">
      <c r="B302" s="3"/>
    </row>
    <row r="303" spans="2:2" x14ac:dyDescent="0.2">
      <c r="B303" s="3"/>
    </row>
    <row r="304" spans="2:2" x14ac:dyDescent="0.2">
      <c r="B304" s="3"/>
    </row>
    <row r="305" spans="2:2" x14ac:dyDescent="0.2">
      <c r="B305" s="3"/>
    </row>
    <row r="306" spans="2:2" x14ac:dyDescent="0.2">
      <c r="B306" s="3"/>
    </row>
    <row r="307" spans="2:2" x14ac:dyDescent="0.2">
      <c r="B307" s="3"/>
    </row>
    <row r="308" spans="2:2" x14ac:dyDescent="0.2">
      <c r="B308" s="3"/>
    </row>
    <row r="309" spans="2:2" x14ac:dyDescent="0.2">
      <c r="B309" s="3"/>
    </row>
    <row r="310" spans="2:2" x14ac:dyDescent="0.2">
      <c r="B310" s="3"/>
    </row>
    <row r="311" spans="2:2" x14ac:dyDescent="0.2">
      <c r="B311" s="3"/>
    </row>
    <row r="312" spans="2:2" x14ac:dyDescent="0.2">
      <c r="B312" s="3"/>
    </row>
    <row r="313" spans="2:2" x14ac:dyDescent="0.2">
      <c r="B313" s="3"/>
    </row>
    <row r="314" spans="2:2" x14ac:dyDescent="0.2">
      <c r="B314" s="3"/>
    </row>
    <row r="315" spans="2:2" x14ac:dyDescent="0.2">
      <c r="B315" s="3"/>
    </row>
    <row r="316" spans="2:2" x14ac:dyDescent="0.2">
      <c r="B316" s="3"/>
    </row>
    <row r="317" spans="2:2" x14ac:dyDescent="0.2">
      <c r="B317" s="3"/>
    </row>
    <row r="318" spans="2:2" x14ac:dyDescent="0.2">
      <c r="B318" s="3"/>
    </row>
    <row r="319" spans="2:2" x14ac:dyDescent="0.2">
      <c r="B319" s="3"/>
    </row>
    <row r="320" spans="2:2" x14ac:dyDescent="0.2">
      <c r="B320" s="3"/>
    </row>
    <row r="321" spans="2:2" x14ac:dyDescent="0.2">
      <c r="B321" s="3"/>
    </row>
    <row r="322" spans="2:2" x14ac:dyDescent="0.2">
      <c r="B322" s="3"/>
    </row>
    <row r="323" spans="2:2" x14ac:dyDescent="0.2">
      <c r="B323" s="3"/>
    </row>
    <row r="324" spans="2:2" x14ac:dyDescent="0.2">
      <c r="B324" s="3"/>
    </row>
    <row r="325" spans="2:2" x14ac:dyDescent="0.2">
      <c r="B325" s="3"/>
    </row>
    <row r="326" spans="2:2" x14ac:dyDescent="0.2">
      <c r="B326" s="3"/>
    </row>
    <row r="327" spans="2:2" x14ac:dyDescent="0.2">
      <c r="B327" s="3"/>
    </row>
    <row r="328" spans="2:2" x14ac:dyDescent="0.2">
      <c r="B328" s="3"/>
    </row>
    <row r="329" spans="2:2" x14ac:dyDescent="0.2">
      <c r="B329" s="3"/>
    </row>
    <row r="330" spans="2:2" x14ac:dyDescent="0.2">
      <c r="B330" s="3"/>
    </row>
    <row r="331" spans="2:2" x14ac:dyDescent="0.2">
      <c r="B331" s="3"/>
    </row>
    <row r="332" spans="2:2" x14ac:dyDescent="0.2">
      <c r="B332" s="3"/>
    </row>
    <row r="333" spans="2:2" x14ac:dyDescent="0.2">
      <c r="B333" s="3"/>
    </row>
    <row r="334" spans="2:2" x14ac:dyDescent="0.2">
      <c r="B334" s="3"/>
    </row>
    <row r="335" spans="2:2" x14ac:dyDescent="0.2">
      <c r="B335" s="3"/>
    </row>
  </sheetData>
  <printOptions horizontalCentered="1"/>
  <pageMargins left="0.45" right="0.45" top="0.5" bottom="0.5" header="0.3" footer="0.3"/>
  <pageSetup scale="86"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2655-F9CA-4784-9D34-9F5ECE50DEE5}">
  <sheetPr>
    <tabColor rgb="FFFF0000"/>
  </sheetPr>
  <dimension ref="B1:E13"/>
  <sheetViews>
    <sheetView workbookViewId="0">
      <selection activeCell="L25" sqref="L25"/>
    </sheetView>
  </sheetViews>
  <sheetFormatPr defaultRowHeight="15" x14ac:dyDescent="0.25"/>
  <cols>
    <col min="1" max="1" width="2.7109375" customWidth="1"/>
    <col min="2" max="2" width="37" customWidth="1"/>
    <col min="3" max="3" width="23.140625" customWidth="1"/>
    <col min="4" max="4" width="65.42578125" bestFit="1" customWidth="1"/>
    <col min="5" max="5" width="24.28515625" customWidth="1"/>
    <col min="7" max="7" width="11.140625" bestFit="1" customWidth="1"/>
  </cols>
  <sheetData>
    <row r="1" spans="2:5" x14ac:dyDescent="0.25">
      <c r="B1" s="143" t="s">
        <v>790</v>
      </c>
      <c r="C1" s="143"/>
      <c r="D1" s="143"/>
      <c r="E1" s="37"/>
    </row>
    <row r="2" spans="2:5" x14ac:dyDescent="0.25">
      <c r="B2" s="143"/>
      <c r="C2" s="143"/>
      <c r="D2" s="143"/>
      <c r="E2" s="3"/>
    </row>
    <row r="3" spans="2:5" x14ac:dyDescent="0.25">
      <c r="B3" s="30" t="s">
        <v>724</v>
      </c>
      <c r="C3" s="144" t="s">
        <v>788</v>
      </c>
      <c r="D3" s="144"/>
      <c r="E3" s="38"/>
    </row>
    <row r="4" spans="2:5" ht="30.75" customHeight="1" x14ac:dyDescent="0.25">
      <c r="B4" s="30" t="s">
        <v>726</v>
      </c>
      <c r="C4" s="32" t="s">
        <v>727</v>
      </c>
      <c r="D4" s="32" t="s">
        <v>61</v>
      </c>
    </row>
    <row r="5" spans="2:5" x14ac:dyDescent="0.25">
      <c r="B5" s="30" t="s">
        <v>758</v>
      </c>
      <c r="C5" s="52" t="s">
        <v>39</v>
      </c>
      <c r="D5" s="34" t="s">
        <v>11</v>
      </c>
    </row>
    <row r="6" spans="2:5" ht="30" x14ac:dyDescent="0.25">
      <c r="B6" s="39" t="s">
        <v>759</v>
      </c>
      <c r="C6" s="52" t="s">
        <v>770</v>
      </c>
      <c r="D6" s="53" t="s">
        <v>773</v>
      </c>
    </row>
    <row r="7" spans="2:5" ht="30" x14ac:dyDescent="0.25">
      <c r="B7" s="39" t="s">
        <v>760</v>
      </c>
      <c r="C7" s="52" t="s">
        <v>761</v>
      </c>
      <c r="D7" s="52" t="s">
        <v>776</v>
      </c>
    </row>
    <row r="8" spans="2:5" ht="30" x14ac:dyDescent="0.25">
      <c r="B8" s="39" t="s">
        <v>762</v>
      </c>
      <c r="C8" s="52" t="s">
        <v>45</v>
      </c>
      <c r="D8" s="52" t="s">
        <v>4</v>
      </c>
    </row>
    <row r="9" spans="2:5" x14ac:dyDescent="0.25">
      <c r="B9" s="30" t="s">
        <v>763</v>
      </c>
      <c r="C9" s="52" t="s">
        <v>771</v>
      </c>
      <c r="D9" s="52" t="s">
        <v>777</v>
      </c>
    </row>
    <row r="10" spans="2:5" x14ac:dyDescent="0.25">
      <c r="B10" s="30" t="s">
        <v>764</v>
      </c>
      <c r="C10" s="52" t="s">
        <v>772</v>
      </c>
      <c r="D10" s="52" t="s">
        <v>778</v>
      </c>
    </row>
    <row r="11" spans="2:5" x14ac:dyDescent="0.25">
      <c r="B11" s="30" t="s">
        <v>765</v>
      </c>
      <c r="C11" s="52" t="s">
        <v>768</v>
      </c>
      <c r="D11" s="52" t="s">
        <v>775</v>
      </c>
    </row>
    <row r="12" spans="2:5" x14ac:dyDescent="0.25">
      <c r="B12" s="30" t="s">
        <v>766</v>
      </c>
      <c r="C12" s="52" t="s">
        <v>769</v>
      </c>
      <c r="D12" s="52" t="s">
        <v>774</v>
      </c>
    </row>
    <row r="13" spans="2:5" ht="46.5" customHeight="1" x14ac:dyDescent="0.25"/>
  </sheetData>
  <mergeCells count="3">
    <mergeCell ref="B1:D1"/>
    <mergeCell ref="B2:D2"/>
    <mergeCell ref="C3:D3"/>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70D3-6347-419B-BE1C-08197AB251F4}">
  <dimension ref="A1:F19"/>
  <sheetViews>
    <sheetView workbookViewId="0">
      <selection activeCell="E27" sqref="E27"/>
    </sheetView>
  </sheetViews>
  <sheetFormatPr defaultRowHeight="15" x14ac:dyDescent="0.25"/>
  <cols>
    <col min="1" max="1" width="40.85546875" bestFit="1" customWidth="1"/>
    <col min="2" max="2" width="17.42578125" customWidth="1"/>
    <col min="3" max="4" width="17.85546875" customWidth="1"/>
    <col min="5" max="5" width="15.7109375" customWidth="1"/>
    <col min="6" max="6" width="17.85546875" customWidth="1"/>
  </cols>
  <sheetData>
    <row r="1" spans="1:6" ht="19.5" thickBot="1" x14ac:dyDescent="0.35">
      <c r="A1" s="74"/>
      <c r="B1" s="145" t="s">
        <v>93</v>
      </c>
      <c r="C1" s="146"/>
      <c r="D1" s="146"/>
      <c r="E1" s="146"/>
      <c r="F1" s="147"/>
    </row>
    <row r="2" spans="1:6" ht="33.75" customHeight="1" x14ac:dyDescent="0.25">
      <c r="A2" s="63" t="s">
        <v>842</v>
      </c>
      <c r="B2" s="64" t="s">
        <v>843</v>
      </c>
      <c r="C2" s="64" t="s">
        <v>836</v>
      </c>
      <c r="D2" s="64" t="s">
        <v>841</v>
      </c>
      <c r="E2" s="64" t="s">
        <v>837</v>
      </c>
      <c r="F2" s="65" t="s">
        <v>841</v>
      </c>
    </row>
    <row r="3" spans="1:6" x14ac:dyDescent="0.25">
      <c r="A3" s="66" t="s">
        <v>11</v>
      </c>
      <c r="B3" s="56" t="s">
        <v>39</v>
      </c>
      <c r="C3" s="57" t="s">
        <v>839</v>
      </c>
      <c r="D3" s="58">
        <v>2000</v>
      </c>
      <c r="E3" s="57" t="s">
        <v>839</v>
      </c>
      <c r="F3" s="67">
        <v>5000</v>
      </c>
    </row>
    <row r="4" spans="1:6" x14ac:dyDescent="0.25">
      <c r="A4" s="66" t="s">
        <v>13</v>
      </c>
      <c r="B4" s="56" t="s">
        <v>63</v>
      </c>
      <c r="C4" s="61"/>
      <c r="D4" s="59"/>
      <c r="E4" s="57" t="s">
        <v>839</v>
      </c>
      <c r="F4" s="67">
        <v>19</v>
      </c>
    </row>
    <row r="5" spans="1:6" ht="43.5" x14ac:dyDescent="0.25">
      <c r="A5" s="66" t="s">
        <v>18</v>
      </c>
      <c r="B5" s="56" t="s">
        <v>844</v>
      </c>
      <c r="C5" s="33"/>
      <c r="D5" s="59"/>
      <c r="E5" s="57" t="s">
        <v>839</v>
      </c>
      <c r="F5" s="67">
        <v>2460</v>
      </c>
    </row>
    <row r="6" spans="1:6" ht="29.25" x14ac:dyDescent="0.25">
      <c r="A6" s="66" t="s">
        <v>10</v>
      </c>
      <c r="B6" s="56" t="s">
        <v>46</v>
      </c>
      <c r="C6" s="33"/>
      <c r="D6" s="59"/>
      <c r="E6" s="57" t="s">
        <v>839</v>
      </c>
      <c r="F6" s="68">
        <v>49.2</v>
      </c>
    </row>
    <row r="7" spans="1:6" x14ac:dyDescent="0.25">
      <c r="A7" s="66" t="s">
        <v>9</v>
      </c>
      <c r="B7" s="56" t="s">
        <v>48</v>
      </c>
      <c r="C7" s="33"/>
      <c r="D7" s="59"/>
      <c r="E7" s="57" t="s">
        <v>839</v>
      </c>
      <c r="F7" s="67">
        <v>411</v>
      </c>
    </row>
    <row r="8" spans="1:6" x14ac:dyDescent="0.25">
      <c r="A8" s="66" t="s">
        <v>8</v>
      </c>
      <c r="B8" s="56" t="s">
        <v>50</v>
      </c>
      <c r="C8" s="33"/>
      <c r="D8" s="59"/>
      <c r="E8" s="57" t="s">
        <v>839</v>
      </c>
      <c r="F8" s="67">
        <v>0.03</v>
      </c>
    </row>
    <row r="9" spans="1:6" x14ac:dyDescent="0.25">
      <c r="A9" s="66" t="s">
        <v>7</v>
      </c>
      <c r="B9" s="56" t="s">
        <v>49</v>
      </c>
      <c r="C9" s="33"/>
      <c r="D9" s="59"/>
      <c r="E9" s="57" t="s">
        <v>839</v>
      </c>
      <c r="F9" s="67">
        <v>15</v>
      </c>
    </row>
    <row r="10" spans="1:6" ht="29.25" x14ac:dyDescent="0.25">
      <c r="A10" s="66" t="s">
        <v>17</v>
      </c>
      <c r="B10" s="56" t="s">
        <v>54</v>
      </c>
      <c r="C10" s="62"/>
      <c r="D10" s="60"/>
      <c r="E10" s="57" t="s">
        <v>839</v>
      </c>
      <c r="F10" s="67">
        <v>0</v>
      </c>
    </row>
    <row r="11" spans="1:6" ht="29.25" x14ac:dyDescent="0.25">
      <c r="A11" s="66" t="s">
        <v>15</v>
      </c>
      <c r="B11" s="56" t="s">
        <v>55</v>
      </c>
      <c r="C11" s="33"/>
      <c r="D11" s="59"/>
      <c r="E11" s="57" t="s">
        <v>839</v>
      </c>
      <c r="F11" s="67">
        <v>0</v>
      </c>
    </row>
    <row r="12" spans="1:6" x14ac:dyDescent="0.25">
      <c r="A12" s="66" t="s">
        <v>16</v>
      </c>
      <c r="B12" s="56" t="s">
        <v>51</v>
      </c>
      <c r="C12" s="33"/>
      <c r="D12" s="59"/>
      <c r="E12" s="57" t="s">
        <v>839</v>
      </c>
      <c r="F12" s="67">
        <v>0</v>
      </c>
    </row>
    <row r="13" spans="1:6" ht="29.25" x14ac:dyDescent="0.25">
      <c r="A13" s="66" t="s">
        <v>6</v>
      </c>
      <c r="B13" s="56" t="s">
        <v>52</v>
      </c>
      <c r="C13" s="33"/>
      <c r="D13" s="59"/>
      <c r="E13" s="57" t="s">
        <v>839</v>
      </c>
      <c r="F13" s="67">
        <v>0</v>
      </c>
    </row>
    <row r="14" spans="1:6" x14ac:dyDescent="0.25">
      <c r="A14" s="69" t="s">
        <v>5</v>
      </c>
      <c r="B14" s="31" t="s">
        <v>53</v>
      </c>
      <c r="C14" s="33"/>
      <c r="D14" s="59"/>
      <c r="E14" s="57" t="s">
        <v>839</v>
      </c>
      <c r="F14" s="67">
        <v>1</v>
      </c>
    </row>
    <row r="15" spans="1:6" x14ac:dyDescent="0.25">
      <c r="A15" s="69" t="s">
        <v>4</v>
      </c>
      <c r="B15" s="31" t="s">
        <v>45</v>
      </c>
      <c r="C15" s="33"/>
      <c r="D15" s="59"/>
      <c r="E15" s="57" t="s">
        <v>839</v>
      </c>
      <c r="F15" s="67">
        <v>411</v>
      </c>
    </row>
    <row r="16" spans="1:6" x14ac:dyDescent="0.25">
      <c r="A16" s="69" t="s">
        <v>3</v>
      </c>
      <c r="B16" s="31" t="s">
        <v>43</v>
      </c>
      <c r="C16" s="57" t="s">
        <v>839</v>
      </c>
      <c r="D16" s="58">
        <v>1255</v>
      </c>
      <c r="E16" s="57" t="s">
        <v>839</v>
      </c>
      <c r="F16" s="67">
        <v>250</v>
      </c>
    </row>
    <row r="17" spans="1:6" x14ac:dyDescent="0.25">
      <c r="A17" s="69" t="s">
        <v>838</v>
      </c>
      <c r="B17" s="31" t="s">
        <v>44</v>
      </c>
      <c r="C17" s="33"/>
      <c r="D17" s="59"/>
      <c r="E17" s="57" t="s">
        <v>839</v>
      </c>
      <c r="F17" s="67">
        <v>25</v>
      </c>
    </row>
    <row r="18" spans="1:6" x14ac:dyDescent="0.25">
      <c r="A18" s="69" t="s">
        <v>1</v>
      </c>
      <c r="B18" s="31" t="s">
        <v>42</v>
      </c>
      <c r="C18" s="57" t="s">
        <v>839</v>
      </c>
      <c r="D18" s="58">
        <v>0</v>
      </c>
      <c r="E18" s="57" t="s">
        <v>839</v>
      </c>
      <c r="F18" s="67">
        <v>5</v>
      </c>
    </row>
    <row r="19" spans="1:6" ht="15.75" thickBot="1" x14ac:dyDescent="0.3">
      <c r="A19" s="70" t="s">
        <v>0</v>
      </c>
      <c r="B19" s="71" t="s">
        <v>41</v>
      </c>
      <c r="C19" s="72" t="s">
        <v>839</v>
      </c>
      <c r="D19" s="82">
        <v>62.75</v>
      </c>
      <c r="E19" s="72" t="s">
        <v>839</v>
      </c>
      <c r="F19" s="73">
        <v>68.12</v>
      </c>
    </row>
  </sheetData>
  <mergeCells count="1">
    <mergeCell ref="B1:F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332F-9E89-48AA-933C-3BE0FE45E617}">
  <dimension ref="A1:AF51"/>
  <sheetViews>
    <sheetView workbookViewId="0">
      <selection activeCell="E8" sqref="E8"/>
    </sheetView>
  </sheetViews>
  <sheetFormatPr defaultRowHeight="15" x14ac:dyDescent="0.25"/>
  <cols>
    <col min="6" max="6" width="8.5703125" customWidth="1"/>
    <col min="7" max="7" width="7.42578125" customWidth="1"/>
    <col min="8" max="8" width="6.42578125" customWidth="1"/>
    <col min="23" max="23" width="6.42578125" customWidth="1"/>
    <col min="27" max="27" width="10.5703125" bestFit="1" customWidth="1"/>
  </cols>
  <sheetData>
    <row r="1" spans="1:32" x14ac:dyDescent="0.25">
      <c r="A1" t="s">
        <v>38</v>
      </c>
      <c r="B1" t="s">
        <v>35</v>
      </c>
      <c r="C1" t="s">
        <v>74</v>
      </c>
      <c r="D1" t="s">
        <v>36</v>
      </c>
      <c r="E1" t="s">
        <v>37</v>
      </c>
      <c r="F1" t="s">
        <v>59</v>
      </c>
      <c r="G1" t="s">
        <v>71</v>
      </c>
      <c r="H1" t="s">
        <v>70</v>
      </c>
      <c r="I1" t="s">
        <v>756</v>
      </c>
      <c r="J1" s="81" t="s">
        <v>39</v>
      </c>
      <c r="K1" t="s">
        <v>64</v>
      </c>
      <c r="L1" s="81" t="s">
        <v>63</v>
      </c>
      <c r="M1" t="s">
        <v>47</v>
      </c>
      <c r="N1" t="s">
        <v>46</v>
      </c>
      <c r="O1" t="s">
        <v>48</v>
      </c>
      <c r="P1" t="s">
        <v>50</v>
      </c>
      <c r="Q1" t="s">
        <v>49</v>
      </c>
      <c r="R1" t="s">
        <v>54</v>
      </c>
      <c r="S1" t="s">
        <v>55</v>
      </c>
      <c r="T1" t="s">
        <v>51</v>
      </c>
      <c r="U1" t="s">
        <v>52</v>
      </c>
      <c r="V1" t="s">
        <v>53</v>
      </c>
      <c r="W1" t="s">
        <v>45</v>
      </c>
      <c r="X1" s="81" t="s">
        <v>43</v>
      </c>
      <c r="Y1" t="s">
        <v>44</v>
      </c>
      <c r="Z1" s="81" t="s">
        <v>42</v>
      </c>
      <c r="AA1" s="81" t="s">
        <v>41</v>
      </c>
      <c r="AB1" t="s">
        <v>637</v>
      </c>
      <c r="AC1" t="s">
        <v>639</v>
      </c>
      <c r="AD1" t="s">
        <v>641</v>
      </c>
      <c r="AE1" t="s">
        <v>642</v>
      </c>
      <c r="AF1" t="s">
        <v>58</v>
      </c>
    </row>
    <row r="2" spans="1:32" x14ac:dyDescent="0.25">
      <c r="A2" s="111">
        <v>2023</v>
      </c>
      <c r="B2">
        <v>2001022</v>
      </c>
      <c r="C2">
        <v>2</v>
      </c>
      <c r="D2" t="s">
        <v>114</v>
      </c>
      <c r="F2" t="s">
        <v>853</v>
      </c>
      <c r="G2">
        <v>13</v>
      </c>
      <c r="J2">
        <v>243</v>
      </c>
      <c r="L2">
        <v>50</v>
      </c>
      <c r="X2">
        <v>173</v>
      </c>
      <c r="Z2">
        <v>0</v>
      </c>
      <c r="AA2">
        <v>71.19</v>
      </c>
      <c r="AF2" t="s">
        <v>854</v>
      </c>
    </row>
    <row r="3" spans="1:32" x14ac:dyDescent="0.25">
      <c r="A3" s="111">
        <v>2023</v>
      </c>
      <c r="B3">
        <v>2001022</v>
      </c>
      <c r="C3">
        <v>2</v>
      </c>
      <c r="D3" t="s">
        <v>114</v>
      </c>
      <c r="F3" t="s">
        <v>853</v>
      </c>
      <c r="G3">
        <v>13</v>
      </c>
      <c r="H3" t="s">
        <v>853</v>
      </c>
      <c r="I3" t="s">
        <v>855</v>
      </c>
      <c r="J3">
        <v>0</v>
      </c>
      <c r="L3">
        <v>0</v>
      </c>
      <c r="X3">
        <v>0</v>
      </c>
      <c r="Z3">
        <v>0</v>
      </c>
      <c r="AA3">
        <v>0</v>
      </c>
      <c r="AF3" t="s">
        <v>856</v>
      </c>
    </row>
    <row r="4" spans="1:32" x14ac:dyDescent="0.25">
      <c r="A4" s="111">
        <v>2023</v>
      </c>
      <c r="B4">
        <v>2001022</v>
      </c>
      <c r="C4">
        <v>2</v>
      </c>
      <c r="D4" t="s">
        <v>114</v>
      </c>
      <c r="F4" t="s">
        <v>853</v>
      </c>
      <c r="G4">
        <v>13</v>
      </c>
      <c r="H4" t="s">
        <v>853</v>
      </c>
      <c r="I4" t="s">
        <v>857</v>
      </c>
      <c r="J4">
        <v>0</v>
      </c>
      <c r="L4">
        <v>0</v>
      </c>
      <c r="X4">
        <v>0</v>
      </c>
      <c r="Z4">
        <v>0</v>
      </c>
      <c r="AA4">
        <v>0</v>
      </c>
      <c r="AF4" t="s">
        <v>856</v>
      </c>
    </row>
    <row r="5" spans="1:32" x14ac:dyDescent="0.25">
      <c r="A5" s="111">
        <v>2023</v>
      </c>
      <c r="B5">
        <v>2001022</v>
      </c>
      <c r="C5">
        <v>2</v>
      </c>
      <c r="D5" t="s">
        <v>114</v>
      </c>
      <c r="F5" t="s">
        <v>853</v>
      </c>
      <c r="G5">
        <v>13</v>
      </c>
      <c r="H5" t="s">
        <v>853</v>
      </c>
      <c r="I5" t="s">
        <v>858</v>
      </c>
      <c r="J5">
        <v>1</v>
      </c>
      <c r="L5">
        <v>1</v>
      </c>
      <c r="X5">
        <v>1</v>
      </c>
      <c r="Z5">
        <v>0</v>
      </c>
      <c r="AA5">
        <v>100</v>
      </c>
      <c r="AF5" t="s">
        <v>856</v>
      </c>
    </row>
    <row r="6" spans="1:32" x14ac:dyDescent="0.25">
      <c r="A6" s="111">
        <v>2023</v>
      </c>
      <c r="B6">
        <v>2001022</v>
      </c>
      <c r="C6">
        <v>2</v>
      </c>
      <c r="D6" t="s">
        <v>114</v>
      </c>
      <c r="F6" t="s">
        <v>853</v>
      </c>
      <c r="G6">
        <v>13</v>
      </c>
      <c r="H6" t="s">
        <v>859</v>
      </c>
      <c r="I6" t="s">
        <v>855</v>
      </c>
      <c r="J6">
        <v>0</v>
      </c>
      <c r="L6">
        <v>0</v>
      </c>
      <c r="X6">
        <v>0</v>
      </c>
      <c r="Z6">
        <v>0</v>
      </c>
      <c r="AA6">
        <v>0</v>
      </c>
      <c r="AF6" t="s">
        <v>856</v>
      </c>
    </row>
    <row r="7" spans="1:32" x14ac:dyDescent="0.25">
      <c r="A7" s="111">
        <v>2023</v>
      </c>
      <c r="B7">
        <v>2001022</v>
      </c>
      <c r="C7">
        <v>2</v>
      </c>
      <c r="D7" t="s">
        <v>114</v>
      </c>
      <c r="F7" t="s">
        <v>853</v>
      </c>
      <c r="G7">
        <v>13</v>
      </c>
      <c r="H7" t="s">
        <v>859</v>
      </c>
      <c r="I7" t="s">
        <v>857</v>
      </c>
      <c r="J7">
        <v>0</v>
      </c>
      <c r="L7">
        <v>0</v>
      </c>
      <c r="X7">
        <v>0</v>
      </c>
      <c r="Z7">
        <v>0</v>
      </c>
      <c r="AA7">
        <v>0</v>
      </c>
      <c r="AF7" t="s">
        <v>856</v>
      </c>
    </row>
    <row r="8" spans="1:32" x14ac:dyDescent="0.25">
      <c r="A8" s="111">
        <v>2023</v>
      </c>
      <c r="B8">
        <v>2001022</v>
      </c>
      <c r="C8">
        <v>2</v>
      </c>
      <c r="D8" t="s">
        <v>114</v>
      </c>
      <c r="F8" t="s">
        <v>853</v>
      </c>
      <c r="G8">
        <v>13</v>
      </c>
      <c r="H8" t="s">
        <v>859</v>
      </c>
      <c r="I8" t="s">
        <v>858</v>
      </c>
      <c r="J8">
        <v>59</v>
      </c>
      <c r="L8">
        <v>11</v>
      </c>
      <c r="X8">
        <v>42</v>
      </c>
      <c r="Z8">
        <v>0</v>
      </c>
      <c r="AA8">
        <v>71.19</v>
      </c>
      <c r="AF8" t="s">
        <v>854</v>
      </c>
    </row>
    <row r="9" spans="1:32" x14ac:dyDescent="0.25">
      <c r="A9" s="111">
        <v>2023</v>
      </c>
      <c r="B9">
        <v>2001022</v>
      </c>
      <c r="C9">
        <v>2</v>
      </c>
      <c r="D9" t="s">
        <v>114</v>
      </c>
      <c r="F9" t="s">
        <v>853</v>
      </c>
      <c r="G9">
        <v>13</v>
      </c>
      <c r="H9" t="s">
        <v>840</v>
      </c>
      <c r="I9" t="s">
        <v>855</v>
      </c>
      <c r="J9">
        <v>0</v>
      </c>
      <c r="L9">
        <v>0</v>
      </c>
      <c r="X9">
        <v>0</v>
      </c>
      <c r="Z9">
        <v>0</v>
      </c>
      <c r="AA9">
        <v>0</v>
      </c>
      <c r="AF9" t="s">
        <v>856</v>
      </c>
    </row>
    <row r="10" spans="1:32" x14ac:dyDescent="0.25">
      <c r="A10" s="111">
        <v>2023</v>
      </c>
      <c r="B10">
        <v>2001022</v>
      </c>
      <c r="C10">
        <v>2</v>
      </c>
      <c r="D10" t="s">
        <v>114</v>
      </c>
      <c r="F10" t="s">
        <v>853</v>
      </c>
      <c r="G10">
        <v>13</v>
      </c>
      <c r="H10" t="s">
        <v>840</v>
      </c>
      <c r="I10" t="s">
        <v>857</v>
      </c>
      <c r="J10">
        <v>0</v>
      </c>
      <c r="L10">
        <v>0</v>
      </c>
      <c r="X10">
        <v>0</v>
      </c>
      <c r="Z10">
        <v>0</v>
      </c>
      <c r="AA10">
        <v>0</v>
      </c>
      <c r="AF10" t="s">
        <v>856</v>
      </c>
    </row>
    <row r="11" spans="1:32" x14ac:dyDescent="0.25">
      <c r="A11" s="111">
        <v>2023</v>
      </c>
      <c r="B11">
        <v>2001022</v>
      </c>
      <c r="C11">
        <v>2</v>
      </c>
      <c r="D11" t="s">
        <v>114</v>
      </c>
      <c r="F11" t="s">
        <v>853</v>
      </c>
      <c r="G11">
        <v>13</v>
      </c>
      <c r="H11" t="s">
        <v>840</v>
      </c>
      <c r="I11" t="s">
        <v>858</v>
      </c>
      <c r="J11">
        <v>0</v>
      </c>
      <c r="L11">
        <v>0</v>
      </c>
      <c r="X11">
        <v>0</v>
      </c>
      <c r="Z11">
        <v>0</v>
      </c>
      <c r="AA11">
        <v>0</v>
      </c>
      <c r="AF11" t="s">
        <v>856</v>
      </c>
    </row>
    <row r="12" spans="1:32" x14ac:dyDescent="0.25">
      <c r="A12" s="111">
        <v>2023</v>
      </c>
      <c r="B12">
        <v>2001022</v>
      </c>
      <c r="C12">
        <v>2</v>
      </c>
      <c r="D12" t="s">
        <v>114</v>
      </c>
      <c r="F12" t="s">
        <v>853</v>
      </c>
      <c r="G12">
        <v>13</v>
      </c>
      <c r="H12" t="s">
        <v>861</v>
      </c>
      <c r="I12" t="s">
        <v>855</v>
      </c>
      <c r="J12">
        <v>0</v>
      </c>
      <c r="L12">
        <v>0</v>
      </c>
      <c r="X12">
        <v>0</v>
      </c>
      <c r="Z12">
        <v>0</v>
      </c>
      <c r="AA12">
        <v>0</v>
      </c>
    </row>
    <row r="13" spans="1:32" x14ac:dyDescent="0.25">
      <c r="A13" s="111">
        <v>2023</v>
      </c>
      <c r="B13">
        <v>2001022</v>
      </c>
      <c r="C13">
        <v>2</v>
      </c>
      <c r="D13" t="s">
        <v>114</v>
      </c>
      <c r="F13" t="s">
        <v>853</v>
      </c>
      <c r="G13">
        <v>13</v>
      </c>
      <c r="H13" t="s">
        <v>861</v>
      </c>
      <c r="I13" t="s">
        <v>857</v>
      </c>
      <c r="J13">
        <v>0</v>
      </c>
      <c r="L13">
        <v>0</v>
      </c>
      <c r="X13">
        <v>0</v>
      </c>
      <c r="Z13">
        <v>0</v>
      </c>
      <c r="AA13">
        <v>0</v>
      </c>
    </row>
    <row r="14" spans="1:32" x14ac:dyDescent="0.25">
      <c r="A14" s="111">
        <v>2023</v>
      </c>
      <c r="B14">
        <v>2001022</v>
      </c>
      <c r="C14">
        <v>2</v>
      </c>
      <c r="D14" t="s">
        <v>114</v>
      </c>
      <c r="F14" t="s">
        <v>853</v>
      </c>
      <c r="G14">
        <v>13</v>
      </c>
      <c r="H14" t="s">
        <v>861</v>
      </c>
      <c r="I14" t="s">
        <v>858</v>
      </c>
      <c r="J14">
        <v>0</v>
      </c>
      <c r="L14">
        <v>0</v>
      </c>
      <c r="X14">
        <v>0</v>
      </c>
      <c r="Z14">
        <v>0</v>
      </c>
      <c r="AA14">
        <v>0</v>
      </c>
    </row>
    <row r="15" spans="1:32" x14ac:dyDescent="0.25">
      <c r="A15" s="111">
        <v>2023</v>
      </c>
      <c r="B15">
        <v>2001022</v>
      </c>
      <c r="C15">
        <v>2</v>
      </c>
      <c r="D15" t="s">
        <v>114</v>
      </c>
      <c r="F15" t="s">
        <v>853</v>
      </c>
      <c r="G15">
        <v>13</v>
      </c>
      <c r="H15" t="s">
        <v>862</v>
      </c>
      <c r="I15" t="s">
        <v>855</v>
      </c>
      <c r="J15">
        <v>0</v>
      </c>
      <c r="L15">
        <v>0</v>
      </c>
      <c r="X15">
        <v>0</v>
      </c>
      <c r="Z15">
        <v>0</v>
      </c>
      <c r="AA15">
        <v>0</v>
      </c>
    </row>
    <row r="16" spans="1:32" x14ac:dyDescent="0.25">
      <c r="A16" s="111">
        <v>2023</v>
      </c>
      <c r="B16">
        <v>2001022</v>
      </c>
      <c r="C16">
        <v>2</v>
      </c>
      <c r="D16" t="s">
        <v>114</v>
      </c>
      <c r="F16" t="s">
        <v>853</v>
      </c>
      <c r="G16">
        <v>13</v>
      </c>
      <c r="H16" t="s">
        <v>862</v>
      </c>
      <c r="I16" t="s">
        <v>857</v>
      </c>
      <c r="J16">
        <v>0</v>
      </c>
      <c r="L16">
        <v>0</v>
      </c>
      <c r="X16">
        <v>0</v>
      </c>
      <c r="Z16">
        <v>0</v>
      </c>
      <c r="AA16">
        <v>0</v>
      </c>
    </row>
    <row r="17" spans="1:32" x14ac:dyDescent="0.25">
      <c r="A17" s="111">
        <v>2023</v>
      </c>
      <c r="B17">
        <v>2001022</v>
      </c>
      <c r="C17">
        <v>2</v>
      </c>
      <c r="D17" t="s">
        <v>114</v>
      </c>
      <c r="F17" t="s">
        <v>853</v>
      </c>
      <c r="G17">
        <v>13</v>
      </c>
      <c r="H17" t="s">
        <v>862</v>
      </c>
      <c r="I17" t="s">
        <v>858</v>
      </c>
      <c r="J17">
        <v>0</v>
      </c>
      <c r="L17">
        <v>0</v>
      </c>
      <c r="X17">
        <v>0</v>
      </c>
      <c r="Z17">
        <v>0</v>
      </c>
      <c r="AA17">
        <v>0</v>
      </c>
    </row>
    <row r="18" spans="1:32" x14ac:dyDescent="0.25">
      <c r="A18" s="111">
        <v>2023</v>
      </c>
      <c r="B18">
        <v>2001022</v>
      </c>
      <c r="C18">
        <v>2</v>
      </c>
      <c r="D18" t="s">
        <v>114</v>
      </c>
      <c r="F18" t="s">
        <v>853</v>
      </c>
      <c r="G18">
        <v>13</v>
      </c>
      <c r="H18" t="s">
        <v>863</v>
      </c>
      <c r="I18" t="s">
        <v>855</v>
      </c>
      <c r="J18">
        <v>0</v>
      </c>
      <c r="L18">
        <v>0</v>
      </c>
      <c r="X18">
        <v>0</v>
      </c>
      <c r="Z18">
        <v>0</v>
      </c>
      <c r="AA18">
        <v>0</v>
      </c>
    </row>
    <row r="19" spans="1:32" x14ac:dyDescent="0.25">
      <c r="A19" s="111">
        <v>2023</v>
      </c>
      <c r="B19">
        <v>2001022</v>
      </c>
      <c r="C19">
        <v>2</v>
      </c>
      <c r="D19" t="s">
        <v>114</v>
      </c>
      <c r="F19" t="s">
        <v>853</v>
      </c>
      <c r="G19">
        <v>13</v>
      </c>
      <c r="H19" t="s">
        <v>863</v>
      </c>
      <c r="I19" t="s">
        <v>857</v>
      </c>
      <c r="J19">
        <v>0</v>
      </c>
      <c r="L19">
        <v>0</v>
      </c>
      <c r="X19">
        <v>0</v>
      </c>
      <c r="Z19">
        <v>0</v>
      </c>
      <c r="AA19">
        <v>0</v>
      </c>
    </row>
    <row r="20" spans="1:32" x14ac:dyDescent="0.25">
      <c r="A20" s="111">
        <v>2023</v>
      </c>
      <c r="B20">
        <v>2001022</v>
      </c>
      <c r="C20">
        <v>2</v>
      </c>
      <c r="D20" t="s">
        <v>114</v>
      </c>
      <c r="F20" t="s">
        <v>853</v>
      </c>
      <c r="G20">
        <v>13</v>
      </c>
      <c r="H20" t="s">
        <v>863</v>
      </c>
      <c r="I20" t="s">
        <v>858</v>
      </c>
      <c r="J20">
        <v>0</v>
      </c>
      <c r="L20">
        <v>0</v>
      </c>
      <c r="X20">
        <v>0</v>
      </c>
      <c r="Z20">
        <v>0</v>
      </c>
      <c r="AA20">
        <v>0</v>
      </c>
    </row>
    <row r="21" spans="1:32" x14ac:dyDescent="0.25">
      <c r="A21" s="111">
        <v>2023</v>
      </c>
      <c r="B21">
        <v>2001022</v>
      </c>
      <c r="C21">
        <v>2</v>
      </c>
      <c r="D21" t="s">
        <v>114</v>
      </c>
      <c r="F21" t="s">
        <v>853</v>
      </c>
      <c r="G21">
        <v>13</v>
      </c>
      <c r="H21" t="s">
        <v>858</v>
      </c>
      <c r="I21" t="s">
        <v>855</v>
      </c>
      <c r="J21">
        <v>69</v>
      </c>
      <c r="L21">
        <v>11</v>
      </c>
      <c r="X21">
        <v>50</v>
      </c>
      <c r="Z21">
        <v>0</v>
      </c>
      <c r="AA21">
        <v>72.459999999999994</v>
      </c>
      <c r="AF21" t="s">
        <v>854</v>
      </c>
    </row>
    <row r="22" spans="1:32" x14ac:dyDescent="0.25">
      <c r="A22" s="111">
        <v>2023</v>
      </c>
      <c r="B22">
        <v>2001022</v>
      </c>
      <c r="C22">
        <v>2</v>
      </c>
      <c r="D22" t="s">
        <v>114</v>
      </c>
      <c r="F22" t="s">
        <v>853</v>
      </c>
      <c r="G22">
        <v>13</v>
      </c>
      <c r="H22" t="s">
        <v>858</v>
      </c>
      <c r="I22" t="s">
        <v>857</v>
      </c>
      <c r="J22">
        <v>0</v>
      </c>
      <c r="L22">
        <v>0</v>
      </c>
      <c r="X22">
        <v>0</v>
      </c>
      <c r="Z22">
        <v>0</v>
      </c>
      <c r="AA22">
        <v>0</v>
      </c>
      <c r="AF22" t="s">
        <v>856</v>
      </c>
    </row>
    <row r="23" spans="1:32" x14ac:dyDescent="0.25">
      <c r="A23" s="111">
        <v>2023</v>
      </c>
      <c r="B23">
        <v>2001022</v>
      </c>
      <c r="C23">
        <v>2</v>
      </c>
      <c r="D23" t="s">
        <v>114</v>
      </c>
      <c r="F23" t="s">
        <v>853</v>
      </c>
      <c r="G23">
        <v>13</v>
      </c>
      <c r="H23" t="s">
        <v>858</v>
      </c>
      <c r="I23" t="s">
        <v>858</v>
      </c>
      <c r="J23">
        <v>84</v>
      </c>
      <c r="L23">
        <v>15</v>
      </c>
      <c r="X23">
        <v>54</v>
      </c>
      <c r="Z23">
        <v>0</v>
      </c>
      <c r="AA23">
        <v>64.290000000000006</v>
      </c>
      <c r="AF23" t="s">
        <v>854</v>
      </c>
    </row>
    <row r="24" spans="1:32" x14ac:dyDescent="0.25">
      <c r="A24" s="111">
        <v>2023</v>
      </c>
      <c r="B24">
        <v>2001022</v>
      </c>
      <c r="C24">
        <v>2</v>
      </c>
      <c r="D24" t="s">
        <v>114</v>
      </c>
      <c r="F24" t="s">
        <v>853</v>
      </c>
      <c r="G24">
        <v>13</v>
      </c>
      <c r="H24" t="s">
        <v>864</v>
      </c>
      <c r="I24" t="s">
        <v>855</v>
      </c>
      <c r="J24">
        <v>0</v>
      </c>
      <c r="L24">
        <v>0</v>
      </c>
      <c r="X24">
        <v>0</v>
      </c>
      <c r="Z24">
        <v>0</v>
      </c>
      <c r="AA24">
        <v>0</v>
      </c>
    </row>
    <row r="25" spans="1:32" x14ac:dyDescent="0.25">
      <c r="A25" s="111">
        <v>2023</v>
      </c>
      <c r="B25">
        <v>2001022</v>
      </c>
      <c r="C25">
        <v>2</v>
      </c>
      <c r="D25" t="s">
        <v>114</v>
      </c>
      <c r="F25" t="s">
        <v>853</v>
      </c>
      <c r="G25">
        <v>13</v>
      </c>
      <c r="H25" t="s">
        <v>864</v>
      </c>
      <c r="I25" t="s">
        <v>857</v>
      </c>
      <c r="J25">
        <v>0</v>
      </c>
      <c r="L25">
        <v>0</v>
      </c>
      <c r="X25">
        <v>0</v>
      </c>
      <c r="Z25">
        <v>0</v>
      </c>
      <c r="AA25">
        <v>0</v>
      </c>
    </row>
    <row r="26" spans="1:32" x14ac:dyDescent="0.25">
      <c r="A26" s="111">
        <v>2023</v>
      </c>
      <c r="B26">
        <v>2001022</v>
      </c>
      <c r="C26">
        <v>2</v>
      </c>
      <c r="D26" t="s">
        <v>114</v>
      </c>
      <c r="F26" t="s">
        <v>853</v>
      </c>
      <c r="G26">
        <v>13</v>
      </c>
      <c r="H26" t="s">
        <v>864</v>
      </c>
      <c r="I26" t="s">
        <v>858</v>
      </c>
      <c r="J26">
        <v>0</v>
      </c>
      <c r="L26">
        <v>0</v>
      </c>
      <c r="X26">
        <v>0</v>
      </c>
      <c r="Z26">
        <v>0</v>
      </c>
      <c r="AA26">
        <v>0</v>
      </c>
    </row>
    <row r="27" spans="1:32" x14ac:dyDescent="0.25">
      <c r="A27" s="111">
        <v>2023</v>
      </c>
      <c r="B27">
        <v>2001022</v>
      </c>
      <c r="C27">
        <v>2</v>
      </c>
      <c r="D27" t="s">
        <v>114</v>
      </c>
      <c r="F27" t="s">
        <v>853</v>
      </c>
      <c r="G27">
        <v>13</v>
      </c>
      <c r="H27" t="s">
        <v>860</v>
      </c>
      <c r="I27" t="s">
        <v>855</v>
      </c>
      <c r="J27">
        <v>0</v>
      </c>
      <c r="L27">
        <v>0</v>
      </c>
      <c r="X27">
        <v>0</v>
      </c>
      <c r="Z27">
        <v>0</v>
      </c>
      <c r="AA27">
        <v>0</v>
      </c>
      <c r="AF27" t="s">
        <v>856</v>
      </c>
    </row>
    <row r="28" spans="1:32" x14ac:dyDescent="0.25">
      <c r="A28" s="111">
        <v>2023</v>
      </c>
      <c r="B28">
        <v>2001022</v>
      </c>
      <c r="C28">
        <v>2</v>
      </c>
      <c r="D28" t="s">
        <v>114</v>
      </c>
      <c r="F28" t="s">
        <v>853</v>
      </c>
      <c r="G28">
        <v>13</v>
      </c>
      <c r="H28" t="s">
        <v>860</v>
      </c>
      <c r="I28" t="s">
        <v>857</v>
      </c>
      <c r="J28">
        <v>30</v>
      </c>
      <c r="L28">
        <v>12</v>
      </c>
      <c r="X28">
        <v>26</v>
      </c>
      <c r="Z28">
        <v>0</v>
      </c>
      <c r="AA28">
        <v>86.67</v>
      </c>
      <c r="AF28" t="s">
        <v>854</v>
      </c>
    </row>
    <row r="29" spans="1:32" s="130" customFormat="1" x14ac:dyDescent="0.25">
      <c r="A29" s="111">
        <v>2023</v>
      </c>
      <c r="B29" s="130">
        <v>2001022</v>
      </c>
      <c r="C29" s="130">
        <v>2</v>
      </c>
      <c r="D29" s="130" t="s">
        <v>114</v>
      </c>
      <c r="F29" s="130" t="s">
        <v>853</v>
      </c>
      <c r="G29" s="130">
        <v>13</v>
      </c>
      <c r="H29" s="130" t="s">
        <v>860</v>
      </c>
      <c r="I29" s="130" t="s">
        <v>858</v>
      </c>
      <c r="J29" s="130">
        <v>0</v>
      </c>
      <c r="L29" s="130">
        <v>0</v>
      </c>
      <c r="X29" s="130">
        <v>0</v>
      </c>
      <c r="Z29" s="130">
        <v>0</v>
      </c>
      <c r="AA29" s="130">
        <v>0</v>
      </c>
      <c r="AF29" s="130" t="s">
        <v>856</v>
      </c>
    </row>
    <row r="30" spans="1:32" s="111" customFormat="1" x14ac:dyDescent="0.25">
      <c r="A30" s="111">
        <v>2023</v>
      </c>
      <c r="B30" s="111">
        <v>2001022</v>
      </c>
      <c r="C30" s="111">
        <v>2</v>
      </c>
      <c r="D30" s="111" t="s">
        <v>114</v>
      </c>
      <c r="F30" s="111" t="s">
        <v>853</v>
      </c>
      <c r="G30" s="111">
        <v>13</v>
      </c>
      <c r="H30" s="111" t="s">
        <v>853</v>
      </c>
      <c r="J30" s="111">
        <v>5</v>
      </c>
      <c r="L30" s="111">
        <v>0</v>
      </c>
      <c r="X30" s="111">
        <v>4</v>
      </c>
      <c r="Z30" s="111">
        <v>0</v>
      </c>
      <c r="AA30" s="127">
        <v>80</v>
      </c>
    </row>
    <row r="31" spans="1:32" s="111" customFormat="1" x14ac:dyDescent="0.25">
      <c r="A31" s="111">
        <v>2023</v>
      </c>
      <c r="B31" s="111">
        <v>2001022</v>
      </c>
      <c r="C31" s="111">
        <v>2</v>
      </c>
      <c r="D31" s="111" t="s">
        <v>114</v>
      </c>
      <c r="F31" s="111" t="s">
        <v>853</v>
      </c>
      <c r="G31" s="111">
        <v>13</v>
      </c>
      <c r="H31" s="111" t="s">
        <v>859</v>
      </c>
      <c r="J31" s="111">
        <v>63</v>
      </c>
      <c r="L31" s="111">
        <v>15</v>
      </c>
      <c r="X31" s="111">
        <v>46</v>
      </c>
      <c r="Z31" s="111">
        <v>0</v>
      </c>
      <c r="AA31" s="127">
        <v>73.02</v>
      </c>
    </row>
    <row r="32" spans="1:32" s="111" customFormat="1" x14ac:dyDescent="0.25">
      <c r="A32" s="111">
        <v>2023</v>
      </c>
      <c r="B32" s="111">
        <v>2001022</v>
      </c>
      <c r="C32" s="111">
        <v>2</v>
      </c>
      <c r="D32" s="111" t="s">
        <v>114</v>
      </c>
      <c r="F32" s="111" t="s">
        <v>853</v>
      </c>
      <c r="G32" s="111">
        <v>13</v>
      </c>
      <c r="H32" s="111" t="s">
        <v>840</v>
      </c>
      <c r="J32" s="111">
        <v>0</v>
      </c>
      <c r="L32" s="111">
        <v>0</v>
      </c>
      <c r="X32" s="111">
        <v>0</v>
      </c>
      <c r="Z32" s="111">
        <v>0</v>
      </c>
      <c r="AA32" s="111">
        <v>0</v>
      </c>
    </row>
    <row r="33" spans="1:32" s="111" customFormat="1" x14ac:dyDescent="0.25">
      <c r="A33" s="111">
        <v>2023</v>
      </c>
      <c r="B33" s="111">
        <v>2001022</v>
      </c>
      <c r="C33" s="111">
        <v>2</v>
      </c>
      <c r="D33" s="111" t="s">
        <v>114</v>
      </c>
      <c r="F33" s="111" t="s">
        <v>853</v>
      </c>
      <c r="G33" s="111">
        <v>13</v>
      </c>
      <c r="H33" s="111" t="s">
        <v>861</v>
      </c>
      <c r="J33" s="111">
        <v>0</v>
      </c>
      <c r="L33" s="111">
        <v>0</v>
      </c>
      <c r="X33" s="111">
        <v>0</v>
      </c>
      <c r="Z33" s="111">
        <v>0</v>
      </c>
      <c r="AA33" s="111">
        <v>0</v>
      </c>
    </row>
    <row r="34" spans="1:32" s="111" customFormat="1" x14ac:dyDescent="0.25">
      <c r="A34" s="111">
        <v>2023</v>
      </c>
      <c r="B34" s="111">
        <v>2001022</v>
      </c>
      <c r="C34" s="111">
        <v>2</v>
      </c>
      <c r="D34" s="111" t="s">
        <v>114</v>
      </c>
      <c r="F34" s="111" t="s">
        <v>853</v>
      </c>
      <c r="G34" s="111">
        <v>13</v>
      </c>
      <c r="H34" s="111" t="s">
        <v>862</v>
      </c>
      <c r="J34" s="111">
        <v>0</v>
      </c>
      <c r="L34" s="111">
        <v>0</v>
      </c>
      <c r="X34" s="111">
        <v>0</v>
      </c>
      <c r="Z34" s="111">
        <v>0</v>
      </c>
      <c r="AA34" s="111">
        <v>0</v>
      </c>
    </row>
    <row r="35" spans="1:32" s="111" customFormat="1" x14ac:dyDescent="0.25">
      <c r="A35" s="111">
        <v>2023</v>
      </c>
      <c r="B35" s="111">
        <v>2001022</v>
      </c>
      <c r="C35" s="111">
        <v>2</v>
      </c>
      <c r="D35" s="111" t="s">
        <v>114</v>
      </c>
      <c r="F35" s="111" t="s">
        <v>853</v>
      </c>
      <c r="G35" s="111">
        <v>13</v>
      </c>
      <c r="H35" s="111" t="s">
        <v>863</v>
      </c>
      <c r="J35" s="111">
        <v>6</v>
      </c>
      <c r="L35" s="111">
        <v>0</v>
      </c>
      <c r="X35" s="111">
        <v>0</v>
      </c>
      <c r="Z35" s="111">
        <v>0</v>
      </c>
      <c r="AA35" s="111">
        <f t="shared" ref="AA35" si="0">X35/J35</f>
        <v>0</v>
      </c>
    </row>
    <row r="36" spans="1:32" s="111" customFormat="1" x14ac:dyDescent="0.25">
      <c r="A36" s="111">
        <v>2023</v>
      </c>
      <c r="B36" s="111">
        <v>2001022</v>
      </c>
      <c r="C36" s="111">
        <v>2</v>
      </c>
      <c r="D36" s="111" t="s">
        <v>114</v>
      </c>
      <c r="F36" s="111" t="s">
        <v>853</v>
      </c>
      <c r="G36" s="111">
        <v>13</v>
      </c>
      <c r="H36" s="111" t="s">
        <v>858</v>
      </c>
      <c r="J36" s="111">
        <v>160</v>
      </c>
      <c r="L36" s="111">
        <v>28</v>
      </c>
      <c r="X36" s="111">
        <v>118</v>
      </c>
      <c r="Z36" s="111">
        <v>0</v>
      </c>
      <c r="AA36" s="111">
        <v>73.75</v>
      </c>
    </row>
    <row r="37" spans="1:32" s="111" customFormat="1" x14ac:dyDescent="0.25">
      <c r="A37" s="111">
        <v>2023</v>
      </c>
      <c r="B37" s="111">
        <v>2001022</v>
      </c>
      <c r="C37" s="111">
        <v>2</v>
      </c>
      <c r="D37" s="111" t="s">
        <v>114</v>
      </c>
      <c r="F37" s="111" t="s">
        <v>853</v>
      </c>
      <c r="G37" s="111">
        <v>13</v>
      </c>
      <c r="H37" s="111" t="s">
        <v>864</v>
      </c>
      <c r="J37" s="111">
        <v>0</v>
      </c>
      <c r="L37" s="111">
        <v>0</v>
      </c>
      <c r="X37" s="111">
        <v>0</v>
      </c>
      <c r="Z37" s="111">
        <v>0</v>
      </c>
      <c r="AA37" s="111">
        <v>0</v>
      </c>
    </row>
    <row r="38" spans="1:32" s="111" customFormat="1" x14ac:dyDescent="0.25">
      <c r="A38" s="111">
        <v>2023</v>
      </c>
      <c r="B38" s="111">
        <v>2001022</v>
      </c>
      <c r="C38" s="111">
        <v>2</v>
      </c>
      <c r="D38" s="111" t="s">
        <v>114</v>
      </c>
      <c r="F38" s="111" t="s">
        <v>853</v>
      </c>
      <c r="G38" s="111">
        <v>13</v>
      </c>
      <c r="H38" s="111" t="s">
        <v>860</v>
      </c>
      <c r="J38" s="111">
        <v>40</v>
      </c>
      <c r="L38" s="111">
        <v>12</v>
      </c>
      <c r="X38" s="111">
        <v>32</v>
      </c>
      <c r="Z38" s="111">
        <v>0</v>
      </c>
      <c r="AA38" s="127">
        <v>80</v>
      </c>
    </row>
    <row r="39" spans="1:32" s="111" customFormat="1" x14ac:dyDescent="0.25">
      <c r="A39" s="111">
        <v>2023</v>
      </c>
      <c r="B39" s="111">
        <v>2001022</v>
      </c>
      <c r="C39" s="111">
        <v>2</v>
      </c>
      <c r="D39" s="111" t="s">
        <v>114</v>
      </c>
      <c r="F39" s="111" t="s">
        <v>853</v>
      </c>
      <c r="G39" s="111">
        <v>13</v>
      </c>
      <c r="I39" s="111" t="s">
        <v>855</v>
      </c>
      <c r="J39" s="111">
        <v>75</v>
      </c>
      <c r="L39" s="111">
        <v>0</v>
      </c>
      <c r="X39" s="111">
        <v>65</v>
      </c>
      <c r="Z39" s="111">
        <v>0</v>
      </c>
      <c r="AA39" s="127">
        <v>86.67</v>
      </c>
    </row>
    <row r="40" spans="1:32" s="111" customFormat="1" x14ac:dyDescent="0.25">
      <c r="A40" s="111">
        <v>2023</v>
      </c>
      <c r="B40" s="111">
        <v>2001022</v>
      </c>
      <c r="C40" s="111">
        <v>2</v>
      </c>
      <c r="D40" s="111" t="s">
        <v>114</v>
      </c>
      <c r="F40" s="111" t="s">
        <v>853</v>
      </c>
      <c r="G40" s="111">
        <v>13</v>
      </c>
      <c r="I40" s="111" t="s">
        <v>857</v>
      </c>
      <c r="J40" s="111">
        <v>34</v>
      </c>
      <c r="L40" s="111">
        <v>0</v>
      </c>
      <c r="X40" s="111">
        <v>28</v>
      </c>
      <c r="Z40" s="111">
        <v>0</v>
      </c>
      <c r="AA40" s="127">
        <v>82.35</v>
      </c>
    </row>
    <row r="41" spans="1:32" s="111" customFormat="1" x14ac:dyDescent="0.25">
      <c r="A41" s="111">
        <v>2023</v>
      </c>
      <c r="B41" s="111">
        <v>2001022</v>
      </c>
      <c r="C41" s="111">
        <v>2</v>
      </c>
      <c r="D41" s="111" t="s">
        <v>114</v>
      </c>
      <c r="F41" s="111" t="s">
        <v>853</v>
      </c>
      <c r="G41" s="111">
        <v>13</v>
      </c>
      <c r="I41" s="111" t="s">
        <v>858</v>
      </c>
      <c r="J41" s="111">
        <v>130</v>
      </c>
      <c r="L41" s="111">
        <v>0</v>
      </c>
      <c r="X41" s="111">
        <v>119</v>
      </c>
      <c r="Z41" s="111">
        <v>0</v>
      </c>
      <c r="AA41" s="127">
        <v>91.54</v>
      </c>
    </row>
    <row r="42" spans="1:32" x14ac:dyDescent="0.25">
      <c r="A42" s="111">
        <v>2023</v>
      </c>
      <c r="B42">
        <v>2001022</v>
      </c>
      <c r="C42">
        <v>2</v>
      </c>
      <c r="D42" t="s">
        <v>114</v>
      </c>
      <c r="F42" t="s">
        <v>853</v>
      </c>
      <c r="G42">
        <v>3</v>
      </c>
      <c r="J42">
        <v>30</v>
      </c>
      <c r="L42">
        <v>8</v>
      </c>
      <c r="X42">
        <v>25</v>
      </c>
      <c r="Z42">
        <v>0</v>
      </c>
      <c r="AA42">
        <v>83.33</v>
      </c>
      <c r="AF42" t="s">
        <v>854</v>
      </c>
    </row>
    <row r="43" spans="1:32" x14ac:dyDescent="0.25">
      <c r="A43" s="111">
        <v>2023</v>
      </c>
      <c r="B43">
        <v>2001022</v>
      </c>
      <c r="C43">
        <v>2</v>
      </c>
      <c r="D43" t="s">
        <v>114</v>
      </c>
      <c r="F43" t="s">
        <v>853</v>
      </c>
      <c r="G43">
        <v>5</v>
      </c>
      <c r="J43">
        <v>47</v>
      </c>
      <c r="L43">
        <v>11</v>
      </c>
      <c r="X43">
        <v>28</v>
      </c>
      <c r="Z43">
        <v>0</v>
      </c>
      <c r="AA43">
        <v>59.57</v>
      </c>
      <c r="AF43" t="s">
        <v>854</v>
      </c>
    </row>
    <row r="44" spans="1:32" x14ac:dyDescent="0.25">
      <c r="A44" s="111">
        <v>2023</v>
      </c>
      <c r="B44">
        <v>2001022</v>
      </c>
      <c r="C44">
        <v>2</v>
      </c>
      <c r="D44" t="s">
        <v>114</v>
      </c>
      <c r="F44" t="s">
        <v>853</v>
      </c>
      <c r="G44">
        <v>11</v>
      </c>
      <c r="J44">
        <v>164</v>
      </c>
      <c r="L44">
        <v>28</v>
      </c>
      <c r="X44">
        <v>105</v>
      </c>
      <c r="Z44">
        <v>0</v>
      </c>
      <c r="AA44" s="92">
        <v>64.02</v>
      </c>
      <c r="AF44" t="s">
        <v>854</v>
      </c>
    </row>
    <row r="51" spans="4:4" ht="15.75" x14ac:dyDescent="0.25">
      <c r="D51"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ECEE-49B4-4771-80EB-326F919C36DA}">
  <sheetPr>
    <pageSetUpPr fitToPage="1"/>
  </sheetPr>
  <dimension ref="A1:G30"/>
  <sheetViews>
    <sheetView topLeftCell="A5" zoomScale="90" zoomScaleNormal="90" workbookViewId="0">
      <selection activeCell="G10" sqref="G10"/>
    </sheetView>
  </sheetViews>
  <sheetFormatPr defaultColWidth="8.85546875" defaultRowHeight="14.25" x14ac:dyDescent="0.2"/>
  <cols>
    <col min="1" max="1" width="3.140625" style="8" customWidth="1"/>
    <col min="2" max="2" width="12" style="8" bestFit="1" customWidth="1"/>
    <col min="3" max="3" width="14.85546875" style="3" bestFit="1" customWidth="1"/>
    <col min="4" max="4" width="45.85546875" style="3" bestFit="1" customWidth="1"/>
    <col min="5" max="5" width="10" style="3" customWidth="1"/>
    <col min="6" max="6" width="13.85546875" style="3" bestFit="1" customWidth="1"/>
    <col min="7" max="7" width="102.140625" style="3" customWidth="1"/>
    <col min="8" max="16384" width="8.85546875" style="8"/>
  </cols>
  <sheetData>
    <row r="1" spans="2:7" ht="20.25" x14ac:dyDescent="0.3">
      <c r="B1" s="131" t="s">
        <v>1023</v>
      </c>
      <c r="C1" s="131"/>
      <c r="D1" s="131"/>
      <c r="E1" s="131"/>
      <c r="F1" s="131"/>
      <c r="G1" s="131"/>
    </row>
    <row r="2" spans="2:7" ht="15" x14ac:dyDescent="0.2">
      <c r="B2" s="132" t="s">
        <v>65</v>
      </c>
      <c r="C2" s="132"/>
      <c r="D2" s="132"/>
      <c r="E2" s="132"/>
      <c r="F2" s="132"/>
      <c r="G2" s="132"/>
    </row>
    <row r="3" spans="2:7" ht="15" x14ac:dyDescent="0.2">
      <c r="C3" s="26"/>
      <c r="D3" s="26"/>
      <c r="E3" s="26"/>
      <c r="F3" s="26"/>
      <c r="G3" s="26"/>
    </row>
    <row r="4" spans="2:7" x14ac:dyDescent="0.2">
      <c r="C4" s="8"/>
      <c r="D4" s="8"/>
      <c r="E4" s="8"/>
      <c r="F4" s="8"/>
      <c r="G4" s="27"/>
    </row>
    <row r="5" spans="2:7" s="28" customFormat="1" ht="47.25" x14ac:dyDescent="0.25">
      <c r="B5" s="10" t="s">
        <v>711</v>
      </c>
      <c r="C5" s="10" t="s">
        <v>60</v>
      </c>
      <c r="D5" s="10" t="s">
        <v>34</v>
      </c>
      <c r="E5" s="10" t="s">
        <v>20</v>
      </c>
      <c r="F5" s="10" t="s">
        <v>19</v>
      </c>
      <c r="G5" s="10" t="s">
        <v>56</v>
      </c>
    </row>
    <row r="6" spans="2:7" ht="15" x14ac:dyDescent="0.2">
      <c r="B6" s="18">
        <v>1</v>
      </c>
      <c r="C6" s="12" t="s">
        <v>38</v>
      </c>
      <c r="D6" s="12" t="s">
        <v>12</v>
      </c>
      <c r="E6" s="12">
        <v>4</v>
      </c>
      <c r="F6" s="12" t="s">
        <v>21</v>
      </c>
      <c r="G6" s="19" t="s">
        <v>22</v>
      </c>
    </row>
    <row r="7" spans="2:7" ht="15" x14ac:dyDescent="0.2">
      <c r="B7" s="18">
        <v>2</v>
      </c>
      <c r="C7" s="12" t="s">
        <v>35</v>
      </c>
      <c r="D7" s="12" t="s">
        <v>23</v>
      </c>
      <c r="E7" s="12">
        <v>7</v>
      </c>
      <c r="F7" s="12" t="s">
        <v>21</v>
      </c>
      <c r="G7" s="19" t="s">
        <v>24</v>
      </c>
    </row>
    <row r="8" spans="2:7" ht="30" x14ac:dyDescent="0.2">
      <c r="B8" s="18">
        <v>3</v>
      </c>
      <c r="C8" s="12" t="s">
        <v>74</v>
      </c>
      <c r="D8" s="12" t="s">
        <v>69</v>
      </c>
      <c r="E8" s="12">
        <v>2</v>
      </c>
      <c r="F8" s="12" t="s">
        <v>21</v>
      </c>
      <c r="G8" s="19" t="s">
        <v>954</v>
      </c>
    </row>
    <row r="9" spans="2:7" ht="15" x14ac:dyDescent="0.2">
      <c r="B9" s="18">
        <v>4</v>
      </c>
      <c r="C9" s="12" t="s">
        <v>36</v>
      </c>
      <c r="D9" s="12" t="s">
        <v>25</v>
      </c>
      <c r="E9" s="12">
        <v>8</v>
      </c>
      <c r="F9" s="12" t="s">
        <v>21</v>
      </c>
      <c r="G9" s="29" t="s">
        <v>752</v>
      </c>
    </row>
    <row r="10" spans="2:7" ht="15" x14ac:dyDescent="0.2">
      <c r="B10" s="18">
        <v>5</v>
      </c>
      <c r="C10" s="12" t="s">
        <v>37</v>
      </c>
      <c r="D10" s="12" t="s">
        <v>40</v>
      </c>
      <c r="E10" s="12">
        <v>15</v>
      </c>
      <c r="F10" s="12" t="s">
        <v>21</v>
      </c>
      <c r="G10" s="29" t="s">
        <v>753</v>
      </c>
    </row>
    <row r="11" spans="2:7" ht="15" x14ac:dyDescent="0.2">
      <c r="B11" s="18">
        <v>6</v>
      </c>
      <c r="C11" s="12" t="s">
        <v>59</v>
      </c>
      <c r="D11" s="12" t="s">
        <v>62</v>
      </c>
      <c r="E11" s="12">
        <v>1</v>
      </c>
      <c r="F11" s="12" t="s">
        <v>21</v>
      </c>
      <c r="G11" s="19" t="s">
        <v>710</v>
      </c>
    </row>
    <row r="12" spans="2:7" ht="15" x14ac:dyDescent="0.2">
      <c r="B12" s="18">
        <v>7</v>
      </c>
      <c r="C12" s="12" t="s">
        <v>71</v>
      </c>
      <c r="D12" s="12" t="s">
        <v>72</v>
      </c>
      <c r="E12" s="12">
        <v>2</v>
      </c>
      <c r="F12" s="12" t="s">
        <v>21</v>
      </c>
      <c r="G12" s="19" t="s">
        <v>67</v>
      </c>
    </row>
    <row r="13" spans="2:7" ht="45" x14ac:dyDescent="0.2">
      <c r="B13" s="18">
        <v>8</v>
      </c>
      <c r="C13" s="12" t="s">
        <v>70</v>
      </c>
      <c r="D13" s="12" t="s">
        <v>68</v>
      </c>
      <c r="E13" s="12">
        <v>1</v>
      </c>
      <c r="F13" s="12" t="s">
        <v>21</v>
      </c>
      <c r="G13" s="19" t="s">
        <v>792</v>
      </c>
    </row>
    <row r="14" spans="2:7" ht="15" x14ac:dyDescent="0.2">
      <c r="B14" s="18">
        <v>9</v>
      </c>
      <c r="C14" s="12" t="s">
        <v>756</v>
      </c>
      <c r="D14" s="12" t="s">
        <v>757</v>
      </c>
      <c r="E14" s="12">
        <v>1</v>
      </c>
      <c r="F14" s="12" t="s">
        <v>21</v>
      </c>
      <c r="G14" s="19" t="s">
        <v>781</v>
      </c>
    </row>
    <row r="15" spans="2:7" ht="31.5" customHeight="1" x14ac:dyDescent="0.2">
      <c r="B15" s="18">
        <v>10</v>
      </c>
      <c r="C15" s="12" t="s">
        <v>39</v>
      </c>
      <c r="D15" s="12" t="s">
        <v>28</v>
      </c>
      <c r="E15" s="36">
        <v>8</v>
      </c>
      <c r="F15" s="12" t="s">
        <v>26</v>
      </c>
      <c r="G15" s="19" t="s">
        <v>914</v>
      </c>
    </row>
    <row r="16" spans="2:7" ht="15" x14ac:dyDescent="0.2">
      <c r="B16" s="18">
        <v>11</v>
      </c>
      <c r="C16" s="12" t="s">
        <v>770</v>
      </c>
      <c r="D16" s="12" t="s">
        <v>773</v>
      </c>
      <c r="E16" s="36">
        <v>8</v>
      </c>
      <c r="F16" s="12" t="s">
        <v>26</v>
      </c>
      <c r="G16" s="19" t="s">
        <v>27</v>
      </c>
    </row>
    <row r="17" spans="1:7" ht="30" x14ac:dyDescent="0.2">
      <c r="B17" s="18">
        <v>12</v>
      </c>
      <c r="C17" s="12" t="s">
        <v>57</v>
      </c>
      <c r="D17" s="12" t="s">
        <v>29</v>
      </c>
      <c r="E17" s="36">
        <v>8</v>
      </c>
      <c r="F17" s="12" t="s">
        <v>26</v>
      </c>
      <c r="G17" s="19" t="s">
        <v>915</v>
      </c>
    </row>
    <row r="18" spans="1:7" ht="15" x14ac:dyDescent="0.2">
      <c r="B18" s="18">
        <v>13</v>
      </c>
      <c r="C18" s="12" t="s">
        <v>45</v>
      </c>
      <c r="D18" s="12" t="s">
        <v>4</v>
      </c>
      <c r="E18" s="36">
        <v>8</v>
      </c>
      <c r="F18" s="12" t="s">
        <v>26</v>
      </c>
      <c r="G18" s="19" t="s">
        <v>715</v>
      </c>
    </row>
    <row r="19" spans="1:7" ht="45" x14ac:dyDescent="0.2">
      <c r="B19" s="18">
        <v>14</v>
      </c>
      <c r="C19" s="12" t="s">
        <v>43</v>
      </c>
      <c r="D19" s="12" t="s">
        <v>30</v>
      </c>
      <c r="E19" s="36">
        <v>8</v>
      </c>
      <c r="F19" s="12" t="s">
        <v>26</v>
      </c>
      <c r="G19" s="19" t="s">
        <v>916</v>
      </c>
    </row>
    <row r="20" spans="1:7" ht="30" x14ac:dyDescent="0.2">
      <c r="B20" s="18">
        <v>15</v>
      </c>
      <c r="C20" s="12" t="s">
        <v>771</v>
      </c>
      <c r="D20" s="19" t="s">
        <v>777</v>
      </c>
      <c r="E20" s="36">
        <v>8</v>
      </c>
      <c r="F20" s="12" t="s">
        <v>26</v>
      </c>
      <c r="G20" s="19" t="s">
        <v>780</v>
      </c>
    </row>
    <row r="21" spans="1:7" ht="30" x14ac:dyDescent="0.2">
      <c r="B21" s="18">
        <v>16</v>
      </c>
      <c r="C21" s="12" t="s">
        <v>772</v>
      </c>
      <c r="D21" s="19" t="s">
        <v>778</v>
      </c>
      <c r="E21" s="36">
        <v>8</v>
      </c>
      <c r="F21" s="12" t="s">
        <v>26</v>
      </c>
      <c r="G21" s="19" t="s">
        <v>780</v>
      </c>
    </row>
    <row r="22" spans="1:7" ht="30" x14ac:dyDescent="0.2">
      <c r="A22" s="3"/>
      <c r="B22" s="18">
        <v>17</v>
      </c>
      <c r="C22" s="12" t="s">
        <v>44</v>
      </c>
      <c r="D22" s="12" t="s">
        <v>31</v>
      </c>
      <c r="E22" s="36">
        <v>8</v>
      </c>
      <c r="F22" s="12" t="s">
        <v>26</v>
      </c>
      <c r="G22" s="19" t="s">
        <v>917</v>
      </c>
    </row>
    <row r="23" spans="1:7" ht="60" x14ac:dyDescent="0.2">
      <c r="B23" s="18">
        <v>18</v>
      </c>
      <c r="C23" s="12" t="s">
        <v>41</v>
      </c>
      <c r="D23" s="12" t="s">
        <v>32</v>
      </c>
      <c r="E23" s="36">
        <v>8</v>
      </c>
      <c r="F23" s="12" t="s">
        <v>741</v>
      </c>
      <c r="G23" s="19" t="s">
        <v>918</v>
      </c>
    </row>
    <row r="24" spans="1:7" ht="30" x14ac:dyDescent="0.2">
      <c r="B24" s="18">
        <v>19</v>
      </c>
      <c r="C24" s="12" t="s">
        <v>768</v>
      </c>
      <c r="D24" s="12" t="s">
        <v>775</v>
      </c>
      <c r="E24" s="36">
        <v>8</v>
      </c>
      <c r="F24" s="12" t="s">
        <v>741</v>
      </c>
      <c r="G24" s="19" t="s">
        <v>779</v>
      </c>
    </row>
    <row r="25" spans="1:7" ht="30" x14ac:dyDescent="0.2">
      <c r="B25" s="18">
        <v>20</v>
      </c>
      <c r="C25" s="12" t="s">
        <v>769</v>
      </c>
      <c r="D25" s="12" t="s">
        <v>774</v>
      </c>
      <c r="E25" s="36">
        <v>8</v>
      </c>
      <c r="F25" s="12" t="s">
        <v>741</v>
      </c>
      <c r="G25" s="19" t="s">
        <v>779</v>
      </c>
    </row>
    <row r="26" spans="1:7" ht="30" x14ac:dyDescent="0.2">
      <c r="B26" s="18">
        <v>21</v>
      </c>
      <c r="C26" s="12" t="s">
        <v>761</v>
      </c>
      <c r="D26" s="19" t="s">
        <v>776</v>
      </c>
      <c r="E26" s="36">
        <v>8</v>
      </c>
      <c r="F26" s="12" t="s">
        <v>741</v>
      </c>
      <c r="G26" s="19" t="s">
        <v>779</v>
      </c>
    </row>
    <row r="27" spans="1:7" ht="30" x14ac:dyDescent="0.2">
      <c r="B27" s="18">
        <v>22</v>
      </c>
      <c r="C27" s="12" t="s">
        <v>637</v>
      </c>
      <c r="D27" s="12" t="s">
        <v>638</v>
      </c>
      <c r="E27" s="36">
        <v>8</v>
      </c>
      <c r="F27" s="12" t="s">
        <v>742</v>
      </c>
      <c r="G27" s="19" t="s">
        <v>720</v>
      </c>
    </row>
    <row r="28" spans="1:7" ht="30" x14ac:dyDescent="0.2">
      <c r="B28" s="18">
        <v>23</v>
      </c>
      <c r="C28" s="12" t="s">
        <v>639</v>
      </c>
      <c r="D28" s="12" t="s">
        <v>640</v>
      </c>
      <c r="E28" s="36">
        <v>8</v>
      </c>
      <c r="F28" s="12" t="s">
        <v>741</v>
      </c>
      <c r="G28" s="19" t="s">
        <v>722</v>
      </c>
    </row>
    <row r="29" spans="1:7" ht="30" x14ac:dyDescent="0.2">
      <c r="B29" s="18">
        <v>24</v>
      </c>
      <c r="C29" s="12" t="s">
        <v>642</v>
      </c>
      <c r="D29" s="12" t="s">
        <v>643</v>
      </c>
      <c r="E29" s="36">
        <v>8</v>
      </c>
      <c r="F29" s="12" t="s">
        <v>741</v>
      </c>
      <c r="G29" s="19" t="s">
        <v>721</v>
      </c>
    </row>
    <row r="30" spans="1:7" ht="30" x14ac:dyDescent="0.2">
      <c r="B30" s="18">
        <v>25</v>
      </c>
      <c r="C30" s="12" t="s">
        <v>58</v>
      </c>
      <c r="D30" s="12" t="s">
        <v>33</v>
      </c>
      <c r="E30" s="12">
        <v>2</v>
      </c>
      <c r="F30" s="12" t="s">
        <v>21</v>
      </c>
      <c r="G30" s="19" t="s">
        <v>73</v>
      </c>
    </row>
  </sheetData>
  <mergeCells count="2">
    <mergeCell ref="B1:G1"/>
    <mergeCell ref="B2:G2"/>
  </mergeCells>
  <phoneticPr fontId="3" type="noConversion"/>
  <hyperlinks>
    <hyperlink ref="G10" location="'0211 SUB-MEASURE ABBRV DESC'!A1" display="See 0211 sub-measure abbrv desc tab" xr:uid="{32743521-2282-48B5-82E8-64B93CF8C24E}"/>
    <hyperlink ref="G9" location="'0211 MEASURE ABBRV DESC'!A1" display="See 0211 measure abbrv desc tab" xr:uid="{3B469108-68AE-40E5-989C-5D4C0F7E98E0}"/>
  </hyperlinks>
  <pageMargins left="0.25" right="0.25" top="0.75" bottom="0.75" header="0.3" footer="0.3"/>
  <pageSetup paperSize="5"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C4FD3-F097-40F1-87F3-74EEA9033265}">
  <sheetPr>
    <pageSetUpPr fitToPage="1"/>
  </sheetPr>
  <dimension ref="B1:M44"/>
  <sheetViews>
    <sheetView topLeftCell="A7" zoomScaleNormal="100" workbookViewId="0">
      <selection activeCell="A6" sqref="A6:XFD6"/>
    </sheetView>
  </sheetViews>
  <sheetFormatPr defaultColWidth="8.85546875" defaultRowHeight="21.95" customHeight="1" x14ac:dyDescent="0.2"/>
  <cols>
    <col min="1" max="1" width="3.140625" style="3" customWidth="1"/>
    <col min="2" max="2" width="31" style="3" bestFit="1" customWidth="1"/>
    <col min="3" max="3" width="15" style="3" bestFit="1" customWidth="1"/>
    <col min="4" max="4" width="110.140625" style="3" customWidth="1"/>
    <col min="5" max="16384" width="8.85546875" style="3"/>
  </cols>
  <sheetData>
    <row r="1" spans="2:5" ht="18" x14ac:dyDescent="0.25">
      <c r="B1" s="133" t="s">
        <v>1031</v>
      </c>
      <c r="C1" s="133"/>
      <c r="D1" s="133"/>
    </row>
    <row r="2" spans="2:5" ht="15" x14ac:dyDescent="0.2">
      <c r="B2" s="134" t="s">
        <v>66</v>
      </c>
      <c r="C2" s="134"/>
      <c r="D2" s="134"/>
    </row>
    <row r="3" spans="2:5" ht="15" x14ac:dyDescent="0.2">
      <c r="B3" s="9"/>
      <c r="C3" s="9"/>
      <c r="D3" s="9"/>
    </row>
    <row r="4" spans="2:5" ht="15" x14ac:dyDescent="0.2">
      <c r="B4" s="9"/>
      <c r="C4" s="9"/>
      <c r="D4" s="9"/>
    </row>
    <row r="5" spans="2:5" ht="47.25" x14ac:dyDescent="0.2">
      <c r="B5" s="10" t="s">
        <v>69</v>
      </c>
      <c r="C5" s="10" t="s">
        <v>25</v>
      </c>
      <c r="D5" s="16" t="s">
        <v>75</v>
      </c>
    </row>
    <row r="6" spans="2:5" ht="15" x14ac:dyDescent="0.2">
      <c r="B6" s="12" t="s">
        <v>241</v>
      </c>
      <c r="C6" s="12" t="s">
        <v>245</v>
      </c>
      <c r="D6" s="15" t="s">
        <v>279</v>
      </c>
    </row>
    <row r="7" spans="2:5" ht="15" x14ac:dyDescent="0.2">
      <c r="B7" s="12" t="s">
        <v>241</v>
      </c>
      <c r="C7" s="12" t="s">
        <v>246</v>
      </c>
      <c r="D7" s="15" t="s">
        <v>280</v>
      </c>
    </row>
    <row r="8" spans="2:5" ht="15" x14ac:dyDescent="0.2">
      <c r="B8" s="12" t="s">
        <v>241</v>
      </c>
      <c r="C8" s="12" t="s">
        <v>247</v>
      </c>
      <c r="D8" s="15" t="s">
        <v>281</v>
      </c>
    </row>
    <row r="9" spans="2:5" ht="15" x14ac:dyDescent="0.2">
      <c r="B9" s="12" t="s">
        <v>241</v>
      </c>
      <c r="C9" s="12" t="s">
        <v>248</v>
      </c>
      <c r="D9" s="15" t="s">
        <v>282</v>
      </c>
    </row>
    <row r="10" spans="2:5" s="100" customFormat="1" ht="15" x14ac:dyDescent="0.2">
      <c r="B10" s="76" t="s">
        <v>249</v>
      </c>
      <c r="C10" s="76" t="s">
        <v>1013</v>
      </c>
      <c r="D10" s="113" t="s">
        <v>1014</v>
      </c>
    </row>
    <row r="11" spans="2:5" s="8" customFormat="1" ht="15" x14ac:dyDescent="0.2">
      <c r="B11" s="12" t="s">
        <v>249</v>
      </c>
      <c r="C11" s="12" t="s">
        <v>680</v>
      </c>
      <c r="D11" s="15" t="s">
        <v>782</v>
      </c>
    </row>
    <row r="12" spans="2:5" ht="15" x14ac:dyDescent="0.2">
      <c r="B12" s="12" t="s">
        <v>249</v>
      </c>
      <c r="C12" s="12" t="s">
        <v>250</v>
      </c>
      <c r="D12" s="15" t="s">
        <v>273</v>
      </c>
    </row>
    <row r="13" spans="2:5" ht="15" x14ac:dyDescent="0.2">
      <c r="B13" s="12" t="s">
        <v>249</v>
      </c>
      <c r="C13" s="12" t="s">
        <v>252</v>
      </c>
      <c r="D13" s="15" t="s">
        <v>275</v>
      </c>
    </row>
    <row r="14" spans="2:5" ht="15.75" x14ac:dyDescent="0.25">
      <c r="B14" s="12" t="s">
        <v>249</v>
      </c>
      <c r="C14" s="12" t="s">
        <v>263</v>
      </c>
      <c r="D14" s="15" t="s">
        <v>660</v>
      </c>
      <c r="E14" s="24"/>
    </row>
    <row r="15" spans="2:5" s="8" customFormat="1" ht="15" x14ac:dyDescent="0.2">
      <c r="B15" s="12" t="s">
        <v>249</v>
      </c>
      <c r="C15" s="12" t="s">
        <v>661</v>
      </c>
      <c r="D15" s="15" t="s">
        <v>679</v>
      </c>
    </row>
    <row r="16" spans="2:5" s="8" customFormat="1" ht="15" x14ac:dyDescent="0.2">
      <c r="B16" s="12" t="s">
        <v>249</v>
      </c>
      <c r="C16" s="12" t="s">
        <v>259</v>
      </c>
      <c r="D16" s="17" t="s">
        <v>371</v>
      </c>
    </row>
    <row r="17" spans="2:13" s="8" customFormat="1" ht="15" x14ac:dyDescent="0.2">
      <c r="B17" s="12" t="s">
        <v>249</v>
      </c>
      <c r="C17" s="12" t="s">
        <v>260</v>
      </c>
      <c r="D17" s="15" t="s">
        <v>850</v>
      </c>
    </row>
    <row r="18" spans="2:13" s="8" customFormat="1" ht="15" x14ac:dyDescent="0.2">
      <c r="B18" s="12" t="s">
        <v>249</v>
      </c>
      <c r="C18" s="12" t="s">
        <v>261</v>
      </c>
      <c r="D18" s="17" t="s">
        <v>372</v>
      </c>
    </row>
    <row r="19" spans="2:13" s="8" customFormat="1" ht="15" x14ac:dyDescent="0.2">
      <c r="B19" s="12" t="s">
        <v>249</v>
      </c>
      <c r="C19" s="12" t="s">
        <v>851</v>
      </c>
      <c r="D19" s="17" t="s">
        <v>852</v>
      </c>
    </row>
    <row r="20" spans="2:13" ht="15" x14ac:dyDescent="0.2">
      <c r="B20" s="12" t="s">
        <v>249</v>
      </c>
      <c r="C20" s="12" t="s">
        <v>253</v>
      </c>
      <c r="D20" s="15" t="s">
        <v>323</v>
      </c>
      <c r="H20" s="8"/>
      <c r="I20" s="8"/>
      <c r="J20" s="8"/>
      <c r="K20" s="8"/>
      <c r="L20" s="8"/>
      <c r="M20" s="8"/>
    </row>
    <row r="21" spans="2:13" ht="15" x14ac:dyDescent="0.2">
      <c r="B21" s="12" t="s">
        <v>249</v>
      </c>
      <c r="C21" s="12" t="s">
        <v>254</v>
      </c>
      <c r="D21" s="15" t="s">
        <v>367</v>
      </c>
      <c r="H21" s="8"/>
      <c r="I21" s="8"/>
      <c r="J21" s="8"/>
      <c r="K21" s="8"/>
      <c r="L21" s="8"/>
      <c r="M21" s="8"/>
    </row>
    <row r="22" spans="2:13" ht="15" x14ac:dyDescent="0.2">
      <c r="B22" s="12" t="s">
        <v>900</v>
      </c>
      <c r="C22" s="12" t="s">
        <v>255</v>
      </c>
      <c r="D22" s="15" t="s">
        <v>368</v>
      </c>
    </row>
    <row r="23" spans="2:13" ht="15" x14ac:dyDescent="0.2">
      <c r="B23" s="12" t="s">
        <v>900</v>
      </c>
      <c r="C23" s="12" t="s">
        <v>256</v>
      </c>
      <c r="D23" s="15" t="s">
        <v>369</v>
      </c>
    </row>
    <row r="24" spans="2:13" ht="15" x14ac:dyDescent="0.2">
      <c r="B24" s="12" t="s">
        <v>900</v>
      </c>
      <c r="C24" s="12" t="s">
        <v>257</v>
      </c>
      <c r="D24" s="15" t="s">
        <v>370</v>
      </c>
    </row>
    <row r="25" spans="2:13" ht="15" hidden="1" x14ac:dyDescent="0.2">
      <c r="B25" s="86" t="s">
        <v>258</v>
      </c>
      <c r="C25" s="86" t="s">
        <v>259</v>
      </c>
      <c r="D25" s="87" t="s">
        <v>371</v>
      </c>
    </row>
    <row r="26" spans="2:13" s="79" customFormat="1" ht="15" hidden="1" x14ac:dyDescent="0.2">
      <c r="B26" s="86" t="s">
        <v>258</v>
      </c>
      <c r="C26" s="86" t="s">
        <v>260</v>
      </c>
      <c r="D26" s="87" t="s">
        <v>274</v>
      </c>
    </row>
    <row r="27" spans="2:13" s="79" customFormat="1" ht="15" hidden="1" x14ac:dyDescent="0.2">
      <c r="B27" s="86" t="s">
        <v>258</v>
      </c>
      <c r="C27" s="86" t="s">
        <v>261</v>
      </c>
      <c r="D27" s="87" t="s">
        <v>372</v>
      </c>
    </row>
    <row r="28" spans="2:13" s="79" customFormat="1" ht="15" hidden="1" x14ac:dyDescent="0.2">
      <c r="B28" s="86" t="s">
        <v>262</v>
      </c>
      <c r="C28" s="86" t="s">
        <v>260</v>
      </c>
      <c r="D28" s="87" t="s">
        <v>274</v>
      </c>
    </row>
    <row r="29" spans="2:13" ht="15" x14ac:dyDescent="0.2">
      <c r="B29" s="12" t="s">
        <v>262</v>
      </c>
      <c r="C29" s="12" t="s">
        <v>264</v>
      </c>
      <c r="D29" s="15" t="s">
        <v>373</v>
      </c>
    </row>
    <row r="30" spans="2:13" s="79" customFormat="1" ht="15" hidden="1" x14ac:dyDescent="0.2">
      <c r="B30" s="86" t="s">
        <v>265</v>
      </c>
      <c r="C30" s="86" t="s">
        <v>260</v>
      </c>
      <c r="D30" s="87" t="s">
        <v>274</v>
      </c>
    </row>
    <row r="31" spans="2:13" ht="15" x14ac:dyDescent="0.2">
      <c r="B31" s="12" t="s">
        <v>265</v>
      </c>
      <c r="C31" s="12" t="s">
        <v>264</v>
      </c>
      <c r="D31" s="15" t="s">
        <v>373</v>
      </c>
    </row>
    <row r="32" spans="2:13" ht="15" x14ac:dyDescent="0.2">
      <c r="B32" s="12" t="s">
        <v>266</v>
      </c>
      <c r="C32" s="12" t="s">
        <v>267</v>
      </c>
      <c r="D32" s="15" t="s">
        <v>374</v>
      </c>
    </row>
    <row r="33" spans="2:4" ht="15" customHeight="1" x14ac:dyDescent="0.2">
      <c r="B33" s="12" t="s">
        <v>266</v>
      </c>
      <c r="C33" s="12" t="s">
        <v>268</v>
      </c>
      <c r="D33" s="15" t="s">
        <v>686</v>
      </c>
    </row>
    <row r="34" spans="2:4" ht="15" x14ac:dyDescent="0.2">
      <c r="B34" s="12" t="s">
        <v>266</v>
      </c>
      <c r="C34" s="12" t="s">
        <v>269</v>
      </c>
      <c r="D34" s="15" t="s">
        <v>398</v>
      </c>
    </row>
    <row r="35" spans="2:4" ht="15" x14ac:dyDescent="0.2">
      <c r="B35" s="12" t="s">
        <v>266</v>
      </c>
      <c r="C35" s="12" t="s">
        <v>977</v>
      </c>
      <c r="D35" s="25" t="s">
        <v>1128</v>
      </c>
    </row>
    <row r="36" spans="2:4" ht="15" x14ac:dyDescent="0.2">
      <c r="B36" s="12" t="s">
        <v>266</v>
      </c>
      <c r="C36" s="12" t="s">
        <v>270</v>
      </c>
      <c r="D36" s="15" t="s">
        <v>448</v>
      </c>
    </row>
    <row r="37" spans="2:4" ht="15" x14ac:dyDescent="0.2">
      <c r="B37" s="12" t="s">
        <v>266</v>
      </c>
      <c r="C37" s="12" t="s">
        <v>407</v>
      </c>
      <c r="D37" s="15" t="s">
        <v>447</v>
      </c>
    </row>
    <row r="38" spans="2:4" ht="15" hidden="1" x14ac:dyDescent="0.2">
      <c r="B38" s="86" t="s">
        <v>266</v>
      </c>
      <c r="C38" s="86" t="s">
        <v>271</v>
      </c>
      <c r="D38" s="88" t="s">
        <v>408</v>
      </c>
    </row>
    <row r="39" spans="2:4" ht="15" x14ac:dyDescent="0.2">
      <c r="B39" s="12" t="s">
        <v>845</v>
      </c>
      <c r="C39" s="12" t="s">
        <v>847</v>
      </c>
      <c r="D39" s="15" t="s">
        <v>846</v>
      </c>
    </row>
    <row r="40" spans="2:4" ht="15" x14ac:dyDescent="0.2">
      <c r="B40" s="12" t="s">
        <v>266</v>
      </c>
      <c r="C40" s="12" t="s">
        <v>272</v>
      </c>
      <c r="D40" s="15" t="s">
        <v>409</v>
      </c>
    </row>
    <row r="41" spans="2:4" ht="15" x14ac:dyDescent="0.2">
      <c r="B41" s="12" t="s">
        <v>266</v>
      </c>
      <c r="C41" s="12" t="s">
        <v>687</v>
      </c>
      <c r="D41" s="15" t="s">
        <v>688</v>
      </c>
    </row>
    <row r="42" spans="2:4" ht="15" x14ac:dyDescent="0.2">
      <c r="B42" s="12" t="s">
        <v>266</v>
      </c>
      <c r="C42" s="12" t="s">
        <v>767</v>
      </c>
      <c r="D42" s="15" t="s">
        <v>662</v>
      </c>
    </row>
    <row r="44" spans="2:4" ht="21.95" customHeight="1" x14ac:dyDescent="0.2">
      <c r="B44" s="135"/>
      <c r="C44" s="135"/>
      <c r="D44" s="135"/>
    </row>
  </sheetData>
  <mergeCells count="3">
    <mergeCell ref="B1:D1"/>
    <mergeCell ref="B2:D2"/>
    <mergeCell ref="B44:D44"/>
  </mergeCells>
  <pageMargins left="0.25" right="0.25" top="0.75" bottom="0.75" header="0.3" footer="0.3"/>
  <pageSetup paperSize="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9584A-D516-4BAA-888F-7BDFFAFDEDD0}">
  <sheetPr>
    <pageSetUpPr fitToPage="1"/>
  </sheetPr>
  <dimension ref="B1:D186"/>
  <sheetViews>
    <sheetView zoomScale="93" zoomScaleNormal="93" workbookViewId="0">
      <pane ySplit="5" topLeftCell="A81" activePane="bottomLeft" state="frozen"/>
      <selection pane="bottomLeft" activeCell="B186" sqref="B186"/>
    </sheetView>
  </sheetViews>
  <sheetFormatPr defaultColWidth="8.85546875" defaultRowHeight="14.25" x14ac:dyDescent="0.2"/>
  <cols>
    <col min="1" max="1" width="3.140625" style="3" customWidth="1"/>
    <col min="2" max="2" width="15" style="3" bestFit="1" customWidth="1"/>
    <col min="3" max="3" width="18.85546875" style="3" bestFit="1" customWidth="1"/>
    <col min="4" max="4" width="147.140625" style="2" customWidth="1"/>
    <col min="5" max="16384" width="8.85546875" style="3"/>
  </cols>
  <sheetData>
    <row r="1" spans="2:4" ht="18" x14ac:dyDescent="0.25">
      <c r="B1" s="133" t="s">
        <v>1009</v>
      </c>
      <c r="C1" s="133"/>
      <c r="D1" s="133"/>
    </row>
    <row r="2" spans="2:4" ht="15" x14ac:dyDescent="0.2">
      <c r="B2" s="134" t="s">
        <v>66</v>
      </c>
      <c r="C2" s="134"/>
      <c r="D2" s="134"/>
    </row>
    <row r="3" spans="2:4" ht="15" x14ac:dyDescent="0.2">
      <c r="B3" s="9"/>
      <c r="C3" s="9"/>
      <c r="D3" s="21"/>
    </row>
    <row r="4" spans="2:4" ht="15" x14ac:dyDescent="0.2">
      <c r="B4" s="9"/>
      <c r="C4" s="9"/>
      <c r="D4" s="21"/>
    </row>
    <row r="5" spans="2:4" ht="47.25" x14ac:dyDescent="0.2">
      <c r="B5" s="10" t="s">
        <v>25</v>
      </c>
      <c r="C5" s="11" t="s">
        <v>40</v>
      </c>
      <c r="D5" s="11" t="s">
        <v>120</v>
      </c>
    </row>
    <row r="6" spans="2:4" ht="15" x14ac:dyDescent="0.2">
      <c r="B6" s="12" t="s">
        <v>245</v>
      </c>
      <c r="C6" s="12" t="s">
        <v>296</v>
      </c>
      <c r="D6" s="14" t="s">
        <v>297</v>
      </c>
    </row>
    <row r="7" spans="2:4" ht="15" x14ac:dyDescent="0.2">
      <c r="B7" s="12" t="s">
        <v>245</v>
      </c>
      <c r="C7" s="12" t="s">
        <v>299</v>
      </c>
      <c r="D7" s="14" t="s">
        <v>298</v>
      </c>
    </row>
    <row r="8" spans="2:4" ht="15" x14ac:dyDescent="0.2">
      <c r="B8" s="12" t="s">
        <v>245</v>
      </c>
      <c r="C8" s="12" t="s">
        <v>300</v>
      </c>
      <c r="D8" s="14" t="s">
        <v>301</v>
      </c>
    </row>
    <row r="9" spans="2:4" ht="15" x14ac:dyDescent="0.2">
      <c r="B9" s="12" t="s">
        <v>246</v>
      </c>
      <c r="C9" s="12" t="s">
        <v>302</v>
      </c>
      <c r="D9" s="14" t="s">
        <v>328</v>
      </c>
    </row>
    <row r="10" spans="2:4" ht="15" x14ac:dyDescent="0.2">
      <c r="B10" s="12" t="s">
        <v>246</v>
      </c>
      <c r="C10" s="12" t="s">
        <v>303</v>
      </c>
      <c r="D10" s="14" t="s">
        <v>329</v>
      </c>
    </row>
    <row r="11" spans="2:4" ht="15" x14ac:dyDescent="0.2">
      <c r="B11" s="12" t="s">
        <v>246</v>
      </c>
      <c r="C11" s="12" t="s">
        <v>304</v>
      </c>
      <c r="D11" s="14" t="s">
        <v>330</v>
      </c>
    </row>
    <row r="12" spans="2:4" ht="15" x14ac:dyDescent="0.2">
      <c r="B12" s="12" t="s">
        <v>246</v>
      </c>
      <c r="C12" s="12" t="s">
        <v>305</v>
      </c>
      <c r="D12" s="14" t="s">
        <v>331</v>
      </c>
    </row>
    <row r="13" spans="2:4" ht="15" x14ac:dyDescent="0.2">
      <c r="B13" s="12" t="s">
        <v>246</v>
      </c>
      <c r="C13" s="12" t="s">
        <v>314</v>
      </c>
      <c r="D13" s="14" t="s">
        <v>342</v>
      </c>
    </row>
    <row r="14" spans="2:4" ht="15" x14ac:dyDescent="0.2">
      <c r="B14" s="12" t="s">
        <v>246</v>
      </c>
      <c r="C14" s="12" t="s">
        <v>306</v>
      </c>
      <c r="D14" s="14" t="s">
        <v>332</v>
      </c>
    </row>
    <row r="15" spans="2:4" ht="15" x14ac:dyDescent="0.2">
      <c r="B15" s="12" t="s">
        <v>246</v>
      </c>
      <c r="C15" s="12" t="s">
        <v>307</v>
      </c>
      <c r="D15" s="14" t="s">
        <v>333</v>
      </c>
    </row>
    <row r="16" spans="2:4" ht="15" x14ac:dyDescent="0.2">
      <c r="B16" s="12" t="s">
        <v>246</v>
      </c>
      <c r="C16" s="12" t="s">
        <v>308</v>
      </c>
      <c r="D16" s="14" t="s">
        <v>334</v>
      </c>
    </row>
    <row r="17" spans="2:4" ht="15" x14ac:dyDescent="0.2">
      <c r="B17" s="12" t="s">
        <v>246</v>
      </c>
      <c r="C17" s="12" t="s">
        <v>309</v>
      </c>
      <c r="D17" s="14" t="s">
        <v>335</v>
      </c>
    </row>
    <row r="18" spans="2:4" ht="15" x14ac:dyDescent="0.2">
      <c r="B18" s="12" t="s">
        <v>246</v>
      </c>
      <c r="C18" s="12" t="s">
        <v>315</v>
      </c>
      <c r="D18" s="14" t="s">
        <v>341</v>
      </c>
    </row>
    <row r="19" spans="2:4" ht="15" x14ac:dyDescent="0.2">
      <c r="B19" s="12" t="s">
        <v>246</v>
      </c>
      <c r="C19" s="12" t="s">
        <v>310</v>
      </c>
      <c r="D19" s="14" t="s">
        <v>336</v>
      </c>
    </row>
    <row r="20" spans="2:4" ht="15" x14ac:dyDescent="0.2">
      <c r="B20" s="12" t="s">
        <v>246</v>
      </c>
      <c r="C20" s="12" t="s">
        <v>311</v>
      </c>
      <c r="D20" s="14" t="s">
        <v>337</v>
      </c>
    </row>
    <row r="21" spans="2:4" ht="15" x14ac:dyDescent="0.2">
      <c r="B21" s="12" t="s">
        <v>246</v>
      </c>
      <c r="C21" s="12" t="s">
        <v>312</v>
      </c>
      <c r="D21" s="14" t="s">
        <v>338</v>
      </c>
    </row>
    <row r="22" spans="2:4" ht="15" x14ac:dyDescent="0.2">
      <c r="B22" s="12" t="s">
        <v>246</v>
      </c>
      <c r="C22" s="12" t="s">
        <v>313</v>
      </c>
      <c r="D22" s="14" t="s">
        <v>339</v>
      </c>
    </row>
    <row r="23" spans="2:4" ht="15" x14ac:dyDescent="0.2">
      <c r="B23" s="12" t="s">
        <v>246</v>
      </c>
      <c r="C23" s="12" t="s">
        <v>316</v>
      </c>
      <c r="D23" s="14" t="s">
        <v>340</v>
      </c>
    </row>
    <row r="24" spans="2:4" ht="15" x14ac:dyDescent="0.2">
      <c r="B24" s="12" t="s">
        <v>247</v>
      </c>
      <c r="C24" s="12"/>
      <c r="D24" s="14"/>
    </row>
    <row r="25" spans="2:4" ht="15" x14ac:dyDescent="0.2">
      <c r="B25" s="12" t="s">
        <v>248</v>
      </c>
      <c r="C25" s="12"/>
      <c r="D25" s="14" t="s">
        <v>487</v>
      </c>
    </row>
    <row r="26" spans="2:4" ht="15" hidden="1" x14ac:dyDescent="0.2">
      <c r="B26" s="86" t="s">
        <v>251</v>
      </c>
      <c r="C26" s="75"/>
      <c r="D26" s="80" t="s">
        <v>487</v>
      </c>
    </row>
    <row r="27" spans="2:4" s="8" customFormat="1" ht="15" x14ac:dyDescent="0.2">
      <c r="B27" s="76" t="s">
        <v>1012</v>
      </c>
      <c r="C27" s="76" t="s">
        <v>1171</v>
      </c>
      <c r="D27" s="113" t="s">
        <v>1044</v>
      </c>
    </row>
    <row r="28" spans="2:4" ht="15" x14ac:dyDescent="0.2">
      <c r="B28" s="76" t="s">
        <v>1012</v>
      </c>
      <c r="C28" s="76" t="s">
        <v>1172</v>
      </c>
      <c r="D28" s="113" t="s">
        <v>1045</v>
      </c>
    </row>
    <row r="29" spans="2:4" s="8" customFormat="1" ht="15" x14ac:dyDescent="0.2">
      <c r="B29" s="12" t="s">
        <v>680</v>
      </c>
      <c r="C29" s="12" t="s">
        <v>681</v>
      </c>
      <c r="D29" s="22" t="s">
        <v>783</v>
      </c>
    </row>
    <row r="30" spans="2:4" ht="15" x14ac:dyDescent="0.2">
      <c r="B30" s="12" t="s">
        <v>680</v>
      </c>
      <c r="C30" s="12" t="s">
        <v>682</v>
      </c>
      <c r="D30" s="22" t="s">
        <v>784</v>
      </c>
    </row>
    <row r="31" spans="2:4" ht="15" x14ac:dyDescent="0.2">
      <c r="B31" s="12" t="s">
        <v>680</v>
      </c>
      <c r="C31" s="12" t="s">
        <v>683</v>
      </c>
      <c r="D31" s="22" t="s">
        <v>785</v>
      </c>
    </row>
    <row r="32" spans="2:4" ht="15" x14ac:dyDescent="0.2">
      <c r="B32" s="12" t="s">
        <v>680</v>
      </c>
      <c r="C32" s="12" t="s">
        <v>685</v>
      </c>
      <c r="D32" s="22" t="s">
        <v>786</v>
      </c>
    </row>
    <row r="33" spans="2:4" ht="15" x14ac:dyDescent="0.2">
      <c r="B33" s="12" t="s">
        <v>680</v>
      </c>
      <c r="C33" s="12" t="s">
        <v>684</v>
      </c>
      <c r="D33" s="22" t="s">
        <v>787</v>
      </c>
    </row>
    <row r="34" spans="2:4" ht="15" x14ac:dyDescent="0.2">
      <c r="B34" s="12" t="s">
        <v>250</v>
      </c>
      <c r="C34" s="12" t="s">
        <v>319</v>
      </c>
      <c r="D34" s="14" t="s">
        <v>317</v>
      </c>
    </row>
    <row r="35" spans="2:4" ht="15" x14ac:dyDescent="0.2">
      <c r="B35" s="12" t="s">
        <v>250</v>
      </c>
      <c r="C35" s="12" t="s">
        <v>1127</v>
      </c>
      <c r="D35" s="14" t="s">
        <v>987</v>
      </c>
    </row>
    <row r="36" spans="2:4" ht="15" x14ac:dyDescent="0.2">
      <c r="B36" s="12" t="s">
        <v>250</v>
      </c>
      <c r="C36" s="12" t="s">
        <v>318</v>
      </c>
      <c r="D36" s="14" t="s">
        <v>488</v>
      </c>
    </row>
    <row r="37" spans="2:4" ht="15" x14ac:dyDescent="0.2">
      <c r="B37" s="12" t="s">
        <v>250</v>
      </c>
      <c r="C37" s="12" t="s">
        <v>974</v>
      </c>
      <c r="D37" s="14" t="s">
        <v>988</v>
      </c>
    </row>
    <row r="38" spans="2:4" ht="15" x14ac:dyDescent="0.2">
      <c r="B38" s="12" t="s">
        <v>252</v>
      </c>
      <c r="C38" s="12" t="s">
        <v>321</v>
      </c>
      <c r="D38" s="14" t="s">
        <v>320</v>
      </c>
    </row>
    <row r="39" spans="2:4" ht="15" x14ac:dyDescent="0.2">
      <c r="B39" s="12" t="s">
        <v>252</v>
      </c>
      <c r="C39" s="12" t="s">
        <v>975</v>
      </c>
      <c r="D39" s="14" t="s">
        <v>989</v>
      </c>
    </row>
    <row r="40" spans="2:4" ht="15" x14ac:dyDescent="0.2">
      <c r="B40" s="12" t="s">
        <v>252</v>
      </c>
      <c r="C40" s="12" t="s">
        <v>322</v>
      </c>
      <c r="D40" s="14" t="s">
        <v>489</v>
      </c>
    </row>
    <row r="41" spans="2:4" ht="15" x14ac:dyDescent="0.2">
      <c r="B41" s="12" t="s">
        <v>252</v>
      </c>
      <c r="C41" s="12" t="s">
        <v>976</v>
      </c>
      <c r="D41" s="14" t="s">
        <v>990</v>
      </c>
    </row>
    <row r="42" spans="2:4" ht="15" x14ac:dyDescent="0.2">
      <c r="B42" s="12" t="s">
        <v>263</v>
      </c>
      <c r="C42" s="12" t="s">
        <v>793</v>
      </c>
      <c r="D42" s="15" t="s">
        <v>796</v>
      </c>
    </row>
    <row r="43" spans="2:4" ht="15" x14ac:dyDescent="0.2">
      <c r="B43" s="12" t="s">
        <v>263</v>
      </c>
      <c r="C43" s="12" t="s">
        <v>795</v>
      </c>
      <c r="D43" s="14" t="s">
        <v>797</v>
      </c>
    </row>
    <row r="44" spans="2:4" ht="15" x14ac:dyDescent="0.2">
      <c r="B44" s="12" t="s">
        <v>661</v>
      </c>
      <c r="C44" s="12" t="s">
        <v>794</v>
      </c>
      <c r="D44" s="15" t="s">
        <v>798</v>
      </c>
    </row>
    <row r="45" spans="2:4" ht="15" x14ac:dyDescent="0.2">
      <c r="B45" s="12" t="s">
        <v>661</v>
      </c>
      <c r="C45" s="12" t="s">
        <v>801</v>
      </c>
      <c r="D45" s="14" t="s">
        <v>799</v>
      </c>
    </row>
    <row r="46" spans="2:4" ht="15" x14ac:dyDescent="0.2">
      <c r="B46" s="12" t="s">
        <v>253</v>
      </c>
      <c r="C46" s="12" t="s">
        <v>325</v>
      </c>
      <c r="D46" s="22" t="s">
        <v>324</v>
      </c>
    </row>
    <row r="47" spans="2:4" ht="15" x14ac:dyDescent="0.2">
      <c r="B47" s="12" t="s">
        <v>253</v>
      </c>
      <c r="C47" s="12" t="s">
        <v>326</v>
      </c>
      <c r="D47" s="22" t="s">
        <v>327</v>
      </c>
    </row>
    <row r="48" spans="2:4" ht="15" x14ac:dyDescent="0.2">
      <c r="B48" s="12" t="s">
        <v>254</v>
      </c>
      <c r="C48" s="12" t="s">
        <v>355</v>
      </c>
      <c r="D48" s="14" t="s">
        <v>343</v>
      </c>
    </row>
    <row r="49" spans="2:4" ht="15" x14ac:dyDescent="0.2">
      <c r="B49" s="12" t="s">
        <v>254</v>
      </c>
      <c r="C49" s="12" t="s">
        <v>356</v>
      </c>
      <c r="D49" s="14" t="s">
        <v>344</v>
      </c>
    </row>
    <row r="50" spans="2:4" ht="15" x14ac:dyDescent="0.2">
      <c r="B50" s="12" t="s">
        <v>254</v>
      </c>
      <c r="C50" s="12" t="s">
        <v>357</v>
      </c>
      <c r="D50" s="14" t="s">
        <v>345</v>
      </c>
    </row>
    <row r="51" spans="2:4" ht="15" x14ac:dyDescent="0.2">
      <c r="B51" s="12" t="s">
        <v>254</v>
      </c>
      <c r="C51" s="12" t="s">
        <v>358</v>
      </c>
      <c r="D51" s="14" t="s">
        <v>346</v>
      </c>
    </row>
    <row r="52" spans="2:4" ht="15" x14ac:dyDescent="0.2">
      <c r="B52" s="12" t="s">
        <v>254</v>
      </c>
      <c r="C52" s="12" t="s">
        <v>359</v>
      </c>
      <c r="D52" s="14" t="s">
        <v>347</v>
      </c>
    </row>
    <row r="53" spans="2:4" ht="15" x14ac:dyDescent="0.2">
      <c r="B53" s="12" t="s">
        <v>254</v>
      </c>
      <c r="C53" s="12" t="s">
        <v>360</v>
      </c>
      <c r="D53" s="14" t="s">
        <v>348</v>
      </c>
    </row>
    <row r="54" spans="2:4" ht="15" x14ac:dyDescent="0.2">
      <c r="B54" s="12" t="s">
        <v>254</v>
      </c>
      <c r="C54" s="12" t="s">
        <v>361</v>
      </c>
      <c r="D54" s="14" t="s">
        <v>349</v>
      </c>
    </row>
    <row r="55" spans="2:4" ht="15" x14ac:dyDescent="0.2">
      <c r="B55" s="12" t="s">
        <v>254</v>
      </c>
      <c r="C55" s="12" t="s">
        <v>362</v>
      </c>
      <c r="D55" s="14" t="s">
        <v>350</v>
      </c>
    </row>
    <row r="56" spans="2:4" ht="15" x14ac:dyDescent="0.2">
      <c r="B56" s="12" t="s">
        <v>254</v>
      </c>
      <c r="C56" s="12" t="s">
        <v>363</v>
      </c>
      <c r="D56" s="14" t="s">
        <v>351</v>
      </c>
    </row>
    <row r="57" spans="2:4" ht="28.5" x14ac:dyDescent="0.2">
      <c r="B57" s="12" t="s">
        <v>254</v>
      </c>
      <c r="C57" s="12" t="s">
        <v>364</v>
      </c>
      <c r="D57" s="14" t="s">
        <v>352</v>
      </c>
    </row>
    <row r="58" spans="2:4" ht="28.5" x14ac:dyDescent="0.2">
      <c r="B58" s="12" t="s">
        <v>254</v>
      </c>
      <c r="C58" s="12" t="s">
        <v>365</v>
      </c>
      <c r="D58" s="14" t="s">
        <v>353</v>
      </c>
    </row>
    <row r="59" spans="2:4" ht="15" x14ac:dyDescent="0.2">
      <c r="B59" s="12" t="s">
        <v>254</v>
      </c>
      <c r="C59" s="12" t="s">
        <v>366</v>
      </c>
      <c r="D59" s="14" t="s">
        <v>354</v>
      </c>
    </row>
    <row r="60" spans="2:4" ht="15" x14ac:dyDescent="0.2">
      <c r="B60" s="12" t="s">
        <v>255</v>
      </c>
      <c r="C60" s="12"/>
      <c r="D60" s="14" t="s">
        <v>487</v>
      </c>
    </row>
    <row r="61" spans="2:4" ht="15" x14ac:dyDescent="0.2">
      <c r="B61" s="12" t="s">
        <v>256</v>
      </c>
      <c r="C61" s="12"/>
      <c r="D61" s="14" t="s">
        <v>487</v>
      </c>
    </row>
    <row r="62" spans="2:4" ht="15" x14ac:dyDescent="0.2">
      <c r="B62" s="12" t="s">
        <v>257</v>
      </c>
      <c r="C62" s="12"/>
      <c r="D62" s="14" t="s">
        <v>487</v>
      </c>
    </row>
    <row r="63" spans="2:4" s="8" customFormat="1" ht="15" x14ac:dyDescent="0.2">
      <c r="B63" s="12" t="s">
        <v>898</v>
      </c>
      <c r="C63" s="12" t="s">
        <v>887</v>
      </c>
      <c r="D63" s="89" t="s">
        <v>886</v>
      </c>
    </row>
    <row r="64" spans="2:4" s="8" customFormat="1" ht="15" x14ac:dyDescent="0.2">
      <c r="B64" s="12" t="s">
        <v>898</v>
      </c>
      <c r="C64" s="12" t="s">
        <v>888</v>
      </c>
      <c r="D64" s="89" t="s">
        <v>894</v>
      </c>
    </row>
    <row r="65" spans="2:4" s="8" customFormat="1" ht="15.75" customHeight="1" x14ac:dyDescent="0.2">
      <c r="B65" s="12" t="s">
        <v>260</v>
      </c>
      <c r="C65" s="12"/>
      <c r="D65" s="89" t="s">
        <v>899</v>
      </c>
    </row>
    <row r="66" spans="2:4" s="8" customFormat="1" ht="15" x14ac:dyDescent="0.2">
      <c r="B66" s="12" t="s">
        <v>261</v>
      </c>
      <c r="C66" s="12" t="s">
        <v>889</v>
      </c>
      <c r="D66" s="89" t="s">
        <v>892</v>
      </c>
    </row>
    <row r="67" spans="2:4" s="8" customFormat="1" ht="15" x14ac:dyDescent="0.2">
      <c r="B67" s="12" t="s">
        <v>261</v>
      </c>
      <c r="C67" s="12" t="s">
        <v>891</v>
      </c>
      <c r="D67" s="89" t="s">
        <v>893</v>
      </c>
    </row>
    <row r="68" spans="2:4" s="8" customFormat="1" ht="15" x14ac:dyDescent="0.2">
      <c r="B68" s="12" t="s">
        <v>851</v>
      </c>
      <c r="C68" s="12" t="s">
        <v>890</v>
      </c>
      <c r="D68" s="89" t="s">
        <v>896</v>
      </c>
    </row>
    <row r="69" spans="2:4" s="8" customFormat="1" ht="15" x14ac:dyDescent="0.2">
      <c r="B69" s="12" t="s">
        <v>851</v>
      </c>
      <c r="C69" s="12" t="s">
        <v>895</v>
      </c>
      <c r="D69" s="89" t="s">
        <v>897</v>
      </c>
    </row>
    <row r="70" spans="2:4" s="100" customFormat="1" ht="15" x14ac:dyDescent="0.2">
      <c r="B70" s="12" t="s">
        <v>264</v>
      </c>
      <c r="C70" s="12" t="s">
        <v>919</v>
      </c>
      <c r="D70" s="89" t="s">
        <v>923</v>
      </c>
    </row>
    <row r="71" spans="2:4" s="100" customFormat="1" ht="15" x14ac:dyDescent="0.2">
      <c r="B71" s="12" t="s">
        <v>264</v>
      </c>
      <c r="C71" s="12" t="s">
        <v>920</v>
      </c>
      <c r="D71" s="89" t="s">
        <v>924</v>
      </c>
    </row>
    <row r="72" spans="2:4" s="100" customFormat="1" ht="15" x14ac:dyDescent="0.2">
      <c r="B72" s="12" t="s">
        <v>264</v>
      </c>
      <c r="C72" s="12" t="s">
        <v>921</v>
      </c>
      <c r="D72" s="89" t="s">
        <v>925</v>
      </c>
    </row>
    <row r="73" spans="2:4" s="100" customFormat="1" ht="15" x14ac:dyDescent="0.2">
      <c r="B73" s="12" t="s">
        <v>264</v>
      </c>
      <c r="C73" s="12" t="s">
        <v>922</v>
      </c>
      <c r="D73" s="89" t="s">
        <v>926</v>
      </c>
    </row>
    <row r="74" spans="2:4" ht="15" x14ac:dyDescent="0.2">
      <c r="B74" s="12" t="s">
        <v>267</v>
      </c>
      <c r="C74" s="12" t="s">
        <v>382</v>
      </c>
      <c r="D74" s="22" t="s">
        <v>375</v>
      </c>
    </row>
    <row r="75" spans="2:4" ht="15" x14ac:dyDescent="0.2">
      <c r="B75" s="12" t="s">
        <v>267</v>
      </c>
      <c r="C75" s="12" t="s">
        <v>383</v>
      </c>
      <c r="D75" s="22" t="s">
        <v>376</v>
      </c>
    </row>
    <row r="76" spans="2:4" ht="15" x14ac:dyDescent="0.2">
      <c r="B76" s="12" t="s">
        <v>267</v>
      </c>
      <c r="C76" s="12" t="s">
        <v>384</v>
      </c>
      <c r="D76" s="22" t="s">
        <v>377</v>
      </c>
    </row>
    <row r="77" spans="2:4" ht="15" x14ac:dyDescent="0.2">
      <c r="B77" s="12" t="s">
        <v>267</v>
      </c>
      <c r="C77" s="12" t="s">
        <v>385</v>
      </c>
      <c r="D77" s="22" t="s">
        <v>378</v>
      </c>
    </row>
    <row r="78" spans="2:4" ht="15" x14ac:dyDescent="0.2">
      <c r="B78" s="12" t="s">
        <v>267</v>
      </c>
      <c r="C78" s="12" t="s">
        <v>386</v>
      </c>
      <c r="D78" s="22" t="s">
        <v>379</v>
      </c>
    </row>
    <row r="79" spans="2:4" ht="15" x14ac:dyDescent="0.2">
      <c r="B79" s="12" t="s">
        <v>267</v>
      </c>
      <c r="C79" s="12" t="s">
        <v>387</v>
      </c>
      <c r="D79" s="22" t="s">
        <v>380</v>
      </c>
    </row>
    <row r="80" spans="2:4" ht="15" x14ac:dyDescent="0.2">
      <c r="B80" s="12" t="s">
        <v>267</v>
      </c>
      <c r="C80" s="12" t="s">
        <v>388</v>
      </c>
      <c r="D80" s="22" t="s">
        <v>381</v>
      </c>
    </row>
    <row r="81" spans="2:4" ht="15" x14ac:dyDescent="0.2">
      <c r="B81" s="12" t="s">
        <v>268</v>
      </c>
      <c r="C81" s="12"/>
      <c r="D81" s="23"/>
    </row>
    <row r="82" spans="2:4" ht="15" x14ac:dyDescent="0.2">
      <c r="B82" s="12" t="s">
        <v>269</v>
      </c>
      <c r="C82" s="12" t="s">
        <v>927</v>
      </c>
      <c r="D82" s="89" t="s">
        <v>928</v>
      </c>
    </row>
    <row r="83" spans="2:4" ht="15" x14ac:dyDescent="0.2">
      <c r="B83" s="12" t="s">
        <v>269</v>
      </c>
      <c r="C83" s="12" t="s">
        <v>389</v>
      </c>
      <c r="D83" s="14" t="s">
        <v>399</v>
      </c>
    </row>
    <row r="84" spans="2:4" ht="15" x14ac:dyDescent="0.2">
      <c r="B84" s="12" t="s">
        <v>269</v>
      </c>
      <c r="C84" s="12" t="s">
        <v>390</v>
      </c>
      <c r="D84" s="14" t="s">
        <v>400</v>
      </c>
    </row>
    <row r="85" spans="2:4" ht="15" x14ac:dyDescent="0.2">
      <c r="B85" s="12" t="s">
        <v>269</v>
      </c>
      <c r="C85" s="12" t="s">
        <v>391</v>
      </c>
      <c r="D85" s="14" t="s">
        <v>401</v>
      </c>
    </row>
    <row r="86" spans="2:4" ht="15" x14ac:dyDescent="0.2">
      <c r="B86" s="12" t="s">
        <v>269</v>
      </c>
      <c r="C86" s="12" t="s">
        <v>392</v>
      </c>
      <c r="D86" s="14" t="s">
        <v>402</v>
      </c>
    </row>
    <row r="87" spans="2:4" ht="15" x14ac:dyDescent="0.2">
      <c r="B87" s="12" t="s">
        <v>269</v>
      </c>
      <c r="C87" s="12" t="s">
        <v>393</v>
      </c>
      <c r="D87" s="14" t="s">
        <v>403</v>
      </c>
    </row>
    <row r="88" spans="2:4" ht="15" x14ac:dyDescent="0.2">
      <c r="B88" s="12" t="s">
        <v>269</v>
      </c>
      <c r="C88" s="12" t="s">
        <v>394</v>
      </c>
      <c r="D88" s="14" t="s">
        <v>404</v>
      </c>
    </row>
    <row r="89" spans="2:4" ht="15" x14ac:dyDescent="0.2">
      <c r="B89" s="12" t="s">
        <v>269</v>
      </c>
      <c r="C89" s="12" t="s">
        <v>395</v>
      </c>
      <c r="D89" s="14" t="s">
        <v>405</v>
      </c>
    </row>
    <row r="90" spans="2:4" ht="15" x14ac:dyDescent="0.2">
      <c r="B90" s="12" t="s">
        <v>269</v>
      </c>
      <c r="C90" s="12" t="s">
        <v>396</v>
      </c>
      <c r="D90" s="14" t="s">
        <v>406</v>
      </c>
    </row>
    <row r="91" spans="2:4" ht="15" x14ac:dyDescent="0.2">
      <c r="B91" s="12" t="s">
        <v>269</v>
      </c>
      <c r="C91" s="12" t="s">
        <v>397</v>
      </c>
      <c r="D91" s="14" t="s">
        <v>991</v>
      </c>
    </row>
    <row r="92" spans="2:4" s="100" customFormat="1" ht="15" x14ac:dyDescent="0.2">
      <c r="B92" s="76" t="s">
        <v>977</v>
      </c>
      <c r="C92" s="76" t="s">
        <v>993</v>
      </c>
      <c r="D92" s="99" t="s">
        <v>1140</v>
      </c>
    </row>
    <row r="93" spans="2:4" s="100" customFormat="1" ht="15" x14ac:dyDescent="0.2">
      <c r="B93" s="76" t="s">
        <v>977</v>
      </c>
      <c r="C93" s="76" t="s">
        <v>994</v>
      </c>
      <c r="D93" s="99" t="s">
        <v>1141</v>
      </c>
    </row>
    <row r="94" spans="2:4" s="100" customFormat="1" ht="15" x14ac:dyDescent="0.2">
      <c r="B94" s="76" t="s">
        <v>977</v>
      </c>
      <c r="C94" s="76" t="s">
        <v>995</v>
      </c>
      <c r="D94" s="99" t="s">
        <v>1142</v>
      </c>
    </row>
    <row r="95" spans="2:4" s="100" customFormat="1" ht="15" x14ac:dyDescent="0.2">
      <c r="B95" s="76" t="s">
        <v>977</v>
      </c>
      <c r="C95" s="76" t="s">
        <v>996</v>
      </c>
      <c r="D95" s="99" t="s">
        <v>1143</v>
      </c>
    </row>
    <row r="96" spans="2:4" s="100" customFormat="1" ht="15" x14ac:dyDescent="0.2">
      <c r="B96" s="76" t="s">
        <v>977</v>
      </c>
      <c r="C96" s="76" t="s">
        <v>992</v>
      </c>
      <c r="D96" s="99" t="s">
        <v>1144</v>
      </c>
    </row>
    <row r="97" spans="2:4" s="100" customFormat="1" ht="15" x14ac:dyDescent="0.2">
      <c r="B97" s="76" t="s">
        <v>977</v>
      </c>
      <c r="C97" s="99" t="s">
        <v>997</v>
      </c>
      <c r="D97" s="99" t="s">
        <v>1145</v>
      </c>
    </row>
    <row r="98" spans="2:4" s="100" customFormat="1" ht="15" x14ac:dyDescent="0.2">
      <c r="B98" s="76" t="s">
        <v>977</v>
      </c>
      <c r="C98" s="76" t="s">
        <v>998</v>
      </c>
      <c r="D98" s="99" t="s">
        <v>1146</v>
      </c>
    </row>
    <row r="99" spans="2:4" s="100" customFormat="1" ht="15" x14ac:dyDescent="0.2">
      <c r="B99" s="76" t="s">
        <v>977</v>
      </c>
      <c r="C99" s="76" t="s">
        <v>999</v>
      </c>
      <c r="D99" s="99" t="s">
        <v>1147</v>
      </c>
    </row>
    <row r="100" spans="2:4" s="100" customFormat="1" ht="15" x14ac:dyDescent="0.2">
      <c r="B100" s="76" t="s">
        <v>977</v>
      </c>
      <c r="C100" s="76" t="s">
        <v>1000</v>
      </c>
      <c r="D100" s="99" t="s">
        <v>1148</v>
      </c>
    </row>
    <row r="101" spans="2:4" s="100" customFormat="1" ht="15" x14ac:dyDescent="0.2">
      <c r="B101" s="76" t="s">
        <v>977</v>
      </c>
      <c r="C101" s="76" t="s">
        <v>1001</v>
      </c>
      <c r="D101" s="99" t="s">
        <v>1149</v>
      </c>
    </row>
    <row r="102" spans="2:4" s="100" customFormat="1" ht="15" x14ac:dyDescent="0.2">
      <c r="B102" s="76" t="s">
        <v>977</v>
      </c>
      <c r="C102" s="76" t="s">
        <v>1002</v>
      </c>
      <c r="D102" s="99" t="s">
        <v>1150</v>
      </c>
    </row>
    <row r="103" spans="2:4" s="100" customFormat="1" ht="15" x14ac:dyDescent="0.2">
      <c r="B103" s="76" t="s">
        <v>977</v>
      </c>
      <c r="C103" s="76" t="s">
        <v>1003</v>
      </c>
      <c r="D103" s="99" t="s">
        <v>1151</v>
      </c>
    </row>
    <row r="104" spans="2:4" s="100" customFormat="1" ht="15" x14ac:dyDescent="0.2">
      <c r="B104" s="76" t="s">
        <v>977</v>
      </c>
      <c r="C104" s="76" t="s">
        <v>1004</v>
      </c>
      <c r="D104" s="99" t="s">
        <v>1152</v>
      </c>
    </row>
    <row r="105" spans="2:4" s="100" customFormat="1" ht="15" x14ac:dyDescent="0.2">
      <c r="B105" s="76" t="s">
        <v>977</v>
      </c>
      <c r="C105" s="76" t="s">
        <v>1005</v>
      </c>
      <c r="D105" s="99" t="s">
        <v>1153</v>
      </c>
    </row>
    <row r="106" spans="2:4" s="100" customFormat="1" ht="15" x14ac:dyDescent="0.2">
      <c r="B106" s="76" t="s">
        <v>977</v>
      </c>
      <c r="C106" s="76" t="s">
        <v>1006</v>
      </c>
      <c r="D106" s="99" t="s">
        <v>1154</v>
      </c>
    </row>
    <row r="107" spans="2:4" s="100" customFormat="1" ht="15" x14ac:dyDescent="0.2">
      <c r="B107" s="76" t="s">
        <v>977</v>
      </c>
      <c r="C107" s="76" t="s">
        <v>1007</v>
      </c>
      <c r="D107" s="99" t="s">
        <v>1155</v>
      </c>
    </row>
    <row r="108" spans="2:4" s="100" customFormat="1" ht="15" x14ac:dyDescent="0.2">
      <c r="B108" s="76" t="s">
        <v>977</v>
      </c>
      <c r="C108" s="76" t="s">
        <v>1008</v>
      </c>
      <c r="D108" s="99" t="s">
        <v>1156</v>
      </c>
    </row>
    <row r="109" spans="2:4" ht="15" x14ac:dyDescent="0.2">
      <c r="B109" s="76" t="s">
        <v>977</v>
      </c>
      <c r="C109" s="76" t="s">
        <v>1138</v>
      </c>
      <c r="D109" s="99" t="s">
        <v>1173</v>
      </c>
    </row>
    <row r="110" spans="2:4" ht="15" x14ac:dyDescent="0.2">
      <c r="B110" s="12" t="s">
        <v>977</v>
      </c>
      <c r="C110" s="12" t="s">
        <v>978</v>
      </c>
      <c r="D110" s="89" t="s">
        <v>1129</v>
      </c>
    </row>
    <row r="111" spans="2:4" ht="15" x14ac:dyDescent="0.2">
      <c r="B111" s="12" t="s">
        <v>977</v>
      </c>
      <c r="C111" s="12" t="s">
        <v>979</v>
      </c>
      <c r="D111" s="89" t="s">
        <v>1130</v>
      </c>
    </row>
    <row r="112" spans="2:4" ht="15" x14ac:dyDescent="0.2">
      <c r="B112" s="12" t="s">
        <v>977</v>
      </c>
      <c r="C112" s="12" t="s">
        <v>980</v>
      </c>
      <c r="D112" s="89" t="s">
        <v>1131</v>
      </c>
    </row>
    <row r="113" spans="2:4" ht="15" x14ac:dyDescent="0.2">
      <c r="B113" s="12" t="s">
        <v>977</v>
      </c>
      <c r="C113" s="12" t="s">
        <v>981</v>
      </c>
      <c r="D113" s="89" t="s">
        <v>1132</v>
      </c>
    </row>
    <row r="114" spans="2:4" ht="15" x14ac:dyDescent="0.2">
      <c r="B114" s="12" t="s">
        <v>977</v>
      </c>
      <c r="C114" s="12" t="s">
        <v>982</v>
      </c>
      <c r="D114" s="89" t="s">
        <v>1133</v>
      </c>
    </row>
    <row r="115" spans="2:4" ht="15" x14ac:dyDescent="0.2">
      <c r="B115" s="12" t="s">
        <v>977</v>
      </c>
      <c r="C115" s="12" t="s">
        <v>983</v>
      </c>
      <c r="D115" s="89" t="s">
        <v>1134</v>
      </c>
    </row>
    <row r="116" spans="2:4" ht="15" x14ac:dyDescent="0.2">
      <c r="B116" s="12" t="s">
        <v>977</v>
      </c>
      <c r="C116" s="12" t="s">
        <v>984</v>
      </c>
      <c r="D116" s="89" t="s">
        <v>1135</v>
      </c>
    </row>
    <row r="117" spans="2:4" ht="15" x14ac:dyDescent="0.2">
      <c r="B117" s="12" t="s">
        <v>977</v>
      </c>
      <c r="C117" s="12" t="s">
        <v>985</v>
      </c>
      <c r="D117" s="89" t="s">
        <v>1136</v>
      </c>
    </row>
    <row r="118" spans="2:4" ht="15" x14ac:dyDescent="0.2">
      <c r="B118" s="12" t="s">
        <v>977</v>
      </c>
      <c r="C118" s="12" t="s">
        <v>986</v>
      </c>
      <c r="D118" s="89" t="s">
        <v>1137</v>
      </c>
    </row>
    <row r="119" spans="2:4" ht="28.5" x14ac:dyDescent="0.2">
      <c r="B119" s="12" t="s">
        <v>270</v>
      </c>
      <c r="C119" s="12" t="s">
        <v>497</v>
      </c>
      <c r="D119" s="22" t="s">
        <v>806</v>
      </c>
    </row>
    <row r="120" spans="2:4" ht="28.5" x14ac:dyDescent="0.2">
      <c r="B120" s="12" t="s">
        <v>270</v>
      </c>
      <c r="C120" s="12" t="s">
        <v>429</v>
      </c>
      <c r="D120" s="14" t="s">
        <v>807</v>
      </c>
    </row>
    <row r="121" spans="2:4" ht="28.5" x14ac:dyDescent="0.2">
      <c r="B121" s="12" t="s">
        <v>270</v>
      </c>
      <c r="C121" s="12" t="s">
        <v>430</v>
      </c>
      <c r="D121" s="14" t="s">
        <v>808</v>
      </c>
    </row>
    <row r="122" spans="2:4" ht="28.5" x14ac:dyDescent="0.2">
      <c r="B122" s="12" t="s">
        <v>270</v>
      </c>
      <c r="C122" s="12" t="s">
        <v>431</v>
      </c>
      <c r="D122" s="14" t="s">
        <v>809</v>
      </c>
    </row>
    <row r="123" spans="2:4" ht="28.5" x14ac:dyDescent="0.2">
      <c r="B123" s="12" t="s">
        <v>270</v>
      </c>
      <c r="C123" s="12" t="s">
        <v>432</v>
      </c>
      <c r="D123" s="14" t="s">
        <v>810</v>
      </c>
    </row>
    <row r="124" spans="2:4" ht="28.5" x14ac:dyDescent="0.2">
      <c r="B124" s="12" t="s">
        <v>270</v>
      </c>
      <c r="C124" s="12" t="s">
        <v>433</v>
      </c>
      <c r="D124" s="14" t="s">
        <v>811</v>
      </c>
    </row>
    <row r="125" spans="2:4" ht="28.5" x14ac:dyDescent="0.2">
      <c r="B125" s="12" t="s">
        <v>270</v>
      </c>
      <c r="C125" s="12" t="s">
        <v>434</v>
      </c>
      <c r="D125" s="14" t="s">
        <v>812</v>
      </c>
    </row>
    <row r="126" spans="2:4" ht="28.5" x14ac:dyDescent="0.2">
      <c r="B126" s="12" t="s">
        <v>270</v>
      </c>
      <c r="C126" s="12" t="s">
        <v>435</v>
      </c>
      <c r="D126" s="14" t="s">
        <v>813</v>
      </c>
    </row>
    <row r="127" spans="2:4" ht="28.5" x14ac:dyDescent="0.2">
      <c r="B127" s="12" t="s">
        <v>270</v>
      </c>
      <c r="C127" s="12" t="s">
        <v>436</v>
      </c>
      <c r="D127" s="14" t="s">
        <v>814</v>
      </c>
    </row>
    <row r="128" spans="2:4" ht="28.5" x14ac:dyDescent="0.2">
      <c r="B128" s="12" t="s">
        <v>270</v>
      </c>
      <c r="C128" s="12" t="s">
        <v>437</v>
      </c>
      <c r="D128" s="14" t="s">
        <v>815</v>
      </c>
    </row>
    <row r="129" spans="2:4" ht="28.5" x14ac:dyDescent="0.2">
      <c r="B129" s="12" t="s">
        <v>270</v>
      </c>
      <c r="C129" s="12" t="s">
        <v>498</v>
      </c>
      <c r="D129" s="22" t="s">
        <v>816</v>
      </c>
    </row>
    <row r="130" spans="2:4" ht="28.5" x14ac:dyDescent="0.2">
      <c r="B130" s="12" t="s">
        <v>270</v>
      </c>
      <c r="C130" s="12" t="s">
        <v>438</v>
      </c>
      <c r="D130" s="14" t="s">
        <v>817</v>
      </c>
    </row>
    <row r="131" spans="2:4" ht="28.5" x14ac:dyDescent="0.2">
      <c r="B131" s="12" t="s">
        <v>270</v>
      </c>
      <c r="C131" s="12" t="s">
        <v>439</v>
      </c>
      <c r="D131" s="14" t="s">
        <v>818</v>
      </c>
    </row>
    <row r="132" spans="2:4" ht="28.5" x14ac:dyDescent="0.2">
      <c r="B132" s="12" t="s">
        <v>270</v>
      </c>
      <c r="C132" s="12" t="s">
        <v>440</v>
      </c>
      <c r="D132" s="14" t="s">
        <v>819</v>
      </c>
    </row>
    <row r="133" spans="2:4" ht="28.5" x14ac:dyDescent="0.2">
      <c r="B133" s="12" t="s">
        <v>270</v>
      </c>
      <c r="C133" s="12" t="s">
        <v>441</v>
      </c>
      <c r="D133" s="14" t="s">
        <v>820</v>
      </c>
    </row>
    <row r="134" spans="2:4" ht="28.5" x14ac:dyDescent="0.2">
      <c r="B134" s="12" t="s">
        <v>270</v>
      </c>
      <c r="C134" s="12" t="s">
        <v>442</v>
      </c>
      <c r="D134" s="14" t="s">
        <v>821</v>
      </c>
    </row>
    <row r="135" spans="2:4" ht="28.5" x14ac:dyDescent="0.2">
      <c r="B135" s="12" t="s">
        <v>270</v>
      </c>
      <c r="C135" s="12" t="s">
        <v>443</v>
      </c>
      <c r="D135" s="14" t="s">
        <v>822</v>
      </c>
    </row>
    <row r="136" spans="2:4" ht="28.5" x14ac:dyDescent="0.2">
      <c r="B136" s="12" t="s">
        <v>270</v>
      </c>
      <c r="C136" s="12" t="s">
        <v>444</v>
      </c>
      <c r="D136" s="14" t="s">
        <v>823</v>
      </c>
    </row>
    <row r="137" spans="2:4" ht="28.5" x14ac:dyDescent="0.2">
      <c r="B137" s="12" t="s">
        <v>270</v>
      </c>
      <c r="C137" s="12" t="s">
        <v>445</v>
      </c>
      <c r="D137" s="14" t="s">
        <v>824</v>
      </c>
    </row>
    <row r="138" spans="2:4" ht="28.5" x14ac:dyDescent="0.2">
      <c r="B138" s="12" t="s">
        <v>270</v>
      </c>
      <c r="C138" s="12" t="s">
        <v>446</v>
      </c>
      <c r="D138" s="14" t="s">
        <v>825</v>
      </c>
    </row>
    <row r="139" spans="2:4" ht="15" x14ac:dyDescent="0.2">
      <c r="B139" s="12" t="s">
        <v>270</v>
      </c>
      <c r="C139" s="12" t="s">
        <v>499</v>
      </c>
      <c r="D139" s="22" t="s">
        <v>826</v>
      </c>
    </row>
    <row r="140" spans="2:4" ht="15" x14ac:dyDescent="0.2">
      <c r="B140" s="12" t="s">
        <v>270</v>
      </c>
      <c r="C140" s="12" t="s">
        <v>420</v>
      </c>
      <c r="D140" s="22" t="s">
        <v>827</v>
      </c>
    </row>
    <row r="141" spans="2:4" ht="15" x14ac:dyDescent="0.2">
      <c r="B141" s="12" t="s">
        <v>270</v>
      </c>
      <c r="C141" s="12" t="s">
        <v>421</v>
      </c>
      <c r="D141" s="22" t="s">
        <v>828</v>
      </c>
    </row>
    <row r="142" spans="2:4" ht="15" x14ac:dyDescent="0.2">
      <c r="B142" s="12" t="s">
        <v>270</v>
      </c>
      <c r="C142" s="12" t="s">
        <v>422</v>
      </c>
      <c r="D142" s="22" t="s">
        <v>829</v>
      </c>
    </row>
    <row r="143" spans="2:4" ht="15" x14ac:dyDescent="0.2">
      <c r="B143" s="12" t="s">
        <v>270</v>
      </c>
      <c r="C143" s="12" t="s">
        <v>423</v>
      </c>
      <c r="D143" s="22" t="s">
        <v>830</v>
      </c>
    </row>
    <row r="144" spans="2:4" ht="15" x14ac:dyDescent="0.2">
      <c r="B144" s="12" t="s">
        <v>270</v>
      </c>
      <c r="C144" s="12" t="s">
        <v>424</v>
      </c>
      <c r="D144" s="22" t="s">
        <v>831</v>
      </c>
    </row>
    <row r="145" spans="2:4" ht="15" x14ac:dyDescent="0.2">
      <c r="B145" s="12" t="s">
        <v>270</v>
      </c>
      <c r="C145" s="12" t="s">
        <v>425</v>
      </c>
      <c r="D145" s="22" t="s">
        <v>832</v>
      </c>
    </row>
    <row r="146" spans="2:4" ht="15" x14ac:dyDescent="0.2">
      <c r="B146" s="12" t="s">
        <v>270</v>
      </c>
      <c r="C146" s="12" t="s">
        <v>426</v>
      </c>
      <c r="D146" s="22" t="s">
        <v>833</v>
      </c>
    </row>
    <row r="147" spans="2:4" ht="15" x14ac:dyDescent="0.2">
      <c r="B147" s="12" t="s">
        <v>270</v>
      </c>
      <c r="C147" s="12" t="s">
        <v>427</v>
      </c>
      <c r="D147" s="22" t="s">
        <v>834</v>
      </c>
    </row>
    <row r="148" spans="2:4" ht="15" x14ac:dyDescent="0.2">
      <c r="B148" s="12" t="s">
        <v>270</v>
      </c>
      <c r="C148" s="12" t="s">
        <v>428</v>
      </c>
      <c r="D148" s="22" t="s">
        <v>835</v>
      </c>
    </row>
    <row r="149" spans="2:4" ht="15" x14ac:dyDescent="0.2">
      <c r="B149" s="12" t="s">
        <v>407</v>
      </c>
      <c r="C149" s="12" t="s">
        <v>500</v>
      </c>
      <c r="D149" s="22" t="s">
        <v>449</v>
      </c>
    </row>
    <row r="150" spans="2:4" ht="15" x14ac:dyDescent="0.2">
      <c r="B150" s="12" t="s">
        <v>407</v>
      </c>
      <c r="C150" s="12" t="s">
        <v>469</v>
      </c>
      <c r="D150" s="22" t="s">
        <v>450</v>
      </c>
    </row>
    <row r="151" spans="2:4" ht="15" x14ac:dyDescent="0.2">
      <c r="B151" s="12" t="s">
        <v>407</v>
      </c>
      <c r="C151" s="12" t="s">
        <v>470</v>
      </c>
      <c r="D151" s="22" t="s">
        <v>451</v>
      </c>
    </row>
    <row r="152" spans="2:4" ht="15" x14ac:dyDescent="0.2">
      <c r="B152" s="12" t="s">
        <v>407</v>
      </c>
      <c r="C152" s="12" t="s">
        <v>471</v>
      </c>
      <c r="D152" s="22" t="s">
        <v>452</v>
      </c>
    </row>
    <row r="153" spans="2:4" ht="15" x14ac:dyDescent="0.2">
      <c r="B153" s="12" t="s">
        <v>407</v>
      </c>
      <c r="C153" s="12" t="s">
        <v>472</v>
      </c>
      <c r="D153" s="22" t="s">
        <v>453</v>
      </c>
    </row>
    <row r="154" spans="2:4" ht="15" x14ac:dyDescent="0.2">
      <c r="B154" s="12" t="s">
        <v>407</v>
      </c>
      <c r="C154" s="12" t="s">
        <v>473</v>
      </c>
      <c r="D154" s="22" t="s">
        <v>454</v>
      </c>
    </row>
    <row r="155" spans="2:4" ht="15" x14ac:dyDescent="0.2">
      <c r="B155" s="12" t="s">
        <v>407</v>
      </c>
      <c r="C155" s="12" t="s">
        <v>474</v>
      </c>
      <c r="D155" s="22" t="s">
        <v>455</v>
      </c>
    </row>
    <row r="156" spans="2:4" ht="15" x14ac:dyDescent="0.2">
      <c r="B156" s="12" t="s">
        <v>407</v>
      </c>
      <c r="C156" s="12" t="s">
        <v>475</v>
      </c>
      <c r="D156" s="22" t="s">
        <v>456</v>
      </c>
    </row>
    <row r="157" spans="2:4" ht="15" x14ac:dyDescent="0.2">
      <c r="B157" s="12" t="s">
        <v>407</v>
      </c>
      <c r="C157" s="12" t="s">
        <v>476</v>
      </c>
      <c r="D157" s="22" t="s">
        <v>457</v>
      </c>
    </row>
    <row r="158" spans="2:4" ht="15" x14ac:dyDescent="0.2">
      <c r="B158" s="12" t="s">
        <v>407</v>
      </c>
      <c r="C158" s="12" t="s">
        <v>477</v>
      </c>
      <c r="D158" s="22" t="s">
        <v>458</v>
      </c>
    </row>
    <row r="159" spans="2:4" ht="15" x14ac:dyDescent="0.2">
      <c r="B159" s="12" t="s">
        <v>407</v>
      </c>
      <c r="C159" s="12" t="s">
        <v>501</v>
      </c>
      <c r="D159" s="22" t="s">
        <v>459</v>
      </c>
    </row>
    <row r="160" spans="2:4" ht="15" x14ac:dyDescent="0.2">
      <c r="B160" s="12" t="s">
        <v>407</v>
      </c>
      <c r="C160" s="12" t="s">
        <v>478</v>
      </c>
      <c r="D160" s="22" t="s">
        <v>460</v>
      </c>
    </row>
    <row r="161" spans="2:4" ht="15" x14ac:dyDescent="0.2">
      <c r="B161" s="12" t="s">
        <v>407</v>
      </c>
      <c r="C161" s="12" t="s">
        <v>479</v>
      </c>
      <c r="D161" s="22" t="s">
        <v>461</v>
      </c>
    </row>
    <row r="162" spans="2:4" ht="15" x14ac:dyDescent="0.2">
      <c r="B162" s="12" t="s">
        <v>407</v>
      </c>
      <c r="C162" s="12" t="s">
        <v>480</v>
      </c>
      <c r="D162" s="22" t="s">
        <v>462</v>
      </c>
    </row>
    <row r="163" spans="2:4" ht="15" x14ac:dyDescent="0.2">
      <c r="B163" s="12" t="s">
        <v>407</v>
      </c>
      <c r="C163" s="12" t="s">
        <v>481</v>
      </c>
      <c r="D163" s="22" t="s">
        <v>463</v>
      </c>
    </row>
    <row r="164" spans="2:4" ht="15" x14ac:dyDescent="0.2">
      <c r="B164" s="12" t="s">
        <v>407</v>
      </c>
      <c r="C164" s="12" t="s">
        <v>482</v>
      </c>
      <c r="D164" s="22" t="s">
        <v>464</v>
      </c>
    </row>
    <row r="165" spans="2:4" ht="15" x14ac:dyDescent="0.2">
      <c r="B165" s="12" t="s">
        <v>407</v>
      </c>
      <c r="C165" s="12" t="s">
        <v>483</v>
      </c>
      <c r="D165" s="22" t="s">
        <v>465</v>
      </c>
    </row>
    <row r="166" spans="2:4" ht="15" x14ac:dyDescent="0.2">
      <c r="B166" s="12" t="s">
        <v>407</v>
      </c>
      <c r="C166" s="12" t="s">
        <v>484</v>
      </c>
      <c r="D166" s="22" t="s">
        <v>466</v>
      </c>
    </row>
    <row r="167" spans="2:4" ht="15" x14ac:dyDescent="0.2">
      <c r="B167" s="12" t="s">
        <v>407</v>
      </c>
      <c r="C167" s="12" t="s">
        <v>485</v>
      </c>
      <c r="D167" s="22" t="s">
        <v>467</v>
      </c>
    </row>
    <row r="168" spans="2:4" ht="15" x14ac:dyDescent="0.2">
      <c r="B168" s="12" t="s">
        <v>407</v>
      </c>
      <c r="C168" s="12" t="s">
        <v>486</v>
      </c>
      <c r="D168" s="22" t="s">
        <v>468</v>
      </c>
    </row>
    <row r="169" spans="2:4" ht="15" hidden="1" x14ac:dyDescent="0.2">
      <c r="B169" s="86" t="s">
        <v>271</v>
      </c>
      <c r="C169" s="75"/>
      <c r="D169" s="80" t="s">
        <v>487</v>
      </c>
    </row>
    <row r="170" spans="2:4" ht="15" x14ac:dyDescent="0.2">
      <c r="B170" s="12" t="s">
        <v>847</v>
      </c>
      <c r="C170" s="75"/>
      <c r="D170" s="80"/>
    </row>
    <row r="171" spans="2:4" ht="15" x14ac:dyDescent="0.2">
      <c r="B171" s="12" t="s">
        <v>272</v>
      </c>
      <c r="C171" s="12" t="s">
        <v>414</v>
      </c>
      <c r="D171" s="89" t="s">
        <v>410</v>
      </c>
    </row>
    <row r="172" spans="2:4" ht="15" x14ac:dyDescent="0.2">
      <c r="B172" s="12" t="s">
        <v>272</v>
      </c>
      <c r="C172" s="12" t="s">
        <v>415</v>
      </c>
      <c r="D172" s="89" t="s">
        <v>411</v>
      </c>
    </row>
    <row r="173" spans="2:4" ht="15" x14ac:dyDescent="0.2">
      <c r="B173" s="12" t="s">
        <v>272</v>
      </c>
      <c r="C173" s="12" t="s">
        <v>416</v>
      </c>
      <c r="D173" s="89" t="s">
        <v>412</v>
      </c>
    </row>
    <row r="174" spans="2:4" ht="15" x14ac:dyDescent="0.2">
      <c r="B174" s="12" t="s">
        <v>272</v>
      </c>
      <c r="C174" s="12" t="s">
        <v>417</v>
      </c>
      <c r="D174" s="89" t="s">
        <v>413</v>
      </c>
    </row>
    <row r="175" spans="2:4" ht="15" x14ac:dyDescent="0.2">
      <c r="B175" s="12" t="s">
        <v>272</v>
      </c>
      <c r="C175" s="12" t="s">
        <v>418</v>
      </c>
      <c r="D175" s="89" t="s">
        <v>419</v>
      </c>
    </row>
    <row r="176" spans="2:4" ht="15" x14ac:dyDescent="0.2">
      <c r="B176" s="12" t="s">
        <v>687</v>
      </c>
      <c r="C176" s="12" t="s">
        <v>699</v>
      </c>
      <c r="D176" s="22" t="s">
        <v>689</v>
      </c>
    </row>
    <row r="177" spans="2:4" ht="15" x14ac:dyDescent="0.2">
      <c r="B177" s="12" t="s">
        <v>687</v>
      </c>
      <c r="C177" s="12" t="s">
        <v>700</v>
      </c>
      <c r="D177" s="22" t="s">
        <v>690</v>
      </c>
    </row>
    <row r="178" spans="2:4" ht="15" x14ac:dyDescent="0.2">
      <c r="B178" s="12" t="s">
        <v>687</v>
      </c>
      <c r="C178" s="12" t="s">
        <v>701</v>
      </c>
      <c r="D178" s="22" t="s">
        <v>691</v>
      </c>
    </row>
    <row r="179" spans="2:4" ht="15" x14ac:dyDescent="0.2">
      <c r="B179" s="12" t="s">
        <v>687</v>
      </c>
      <c r="C179" s="12" t="s">
        <v>702</v>
      </c>
      <c r="D179" s="22" t="s">
        <v>692</v>
      </c>
    </row>
    <row r="180" spans="2:4" ht="15" x14ac:dyDescent="0.2">
      <c r="B180" s="12" t="s">
        <v>687</v>
      </c>
      <c r="C180" s="12" t="s">
        <v>703</v>
      </c>
      <c r="D180" s="22" t="s">
        <v>693</v>
      </c>
    </row>
    <row r="181" spans="2:4" ht="15" x14ac:dyDescent="0.2">
      <c r="B181" s="12" t="s">
        <v>687</v>
      </c>
      <c r="C181" s="12" t="s">
        <v>704</v>
      </c>
      <c r="D181" s="22" t="s">
        <v>694</v>
      </c>
    </row>
    <row r="182" spans="2:4" ht="15" x14ac:dyDescent="0.2">
      <c r="B182" s="12" t="s">
        <v>687</v>
      </c>
      <c r="C182" s="12" t="s">
        <v>705</v>
      </c>
      <c r="D182" s="22" t="s">
        <v>695</v>
      </c>
    </row>
    <row r="183" spans="2:4" ht="15" x14ac:dyDescent="0.2">
      <c r="B183" s="12" t="s">
        <v>687</v>
      </c>
      <c r="C183" s="12" t="s">
        <v>706</v>
      </c>
      <c r="D183" s="22" t="s">
        <v>696</v>
      </c>
    </row>
    <row r="184" spans="2:4" ht="15" x14ac:dyDescent="0.2">
      <c r="B184" s="12" t="s">
        <v>687</v>
      </c>
      <c r="C184" s="12" t="s">
        <v>707</v>
      </c>
      <c r="D184" s="22" t="s">
        <v>697</v>
      </c>
    </row>
    <row r="185" spans="2:4" ht="15" x14ac:dyDescent="0.2">
      <c r="B185" s="12" t="s">
        <v>687</v>
      </c>
      <c r="C185" s="12" t="s">
        <v>708</v>
      </c>
      <c r="D185" s="22" t="s">
        <v>698</v>
      </c>
    </row>
    <row r="186" spans="2:4" ht="15" x14ac:dyDescent="0.2">
      <c r="B186" s="12" t="s">
        <v>767</v>
      </c>
      <c r="C186" s="12"/>
      <c r="D186" s="14"/>
    </row>
  </sheetData>
  <autoFilter ref="B1:B186" xr:uid="{D58E7F86-21EC-40AC-BD38-CA6BF16115FC}"/>
  <mergeCells count="2">
    <mergeCell ref="B1:D1"/>
    <mergeCell ref="B2:D2"/>
  </mergeCells>
  <phoneticPr fontId="3" type="noConversion"/>
  <pageMargins left="0.25" right="0.25" top="0.75" bottom="0.75" header="0.3" footer="0.3"/>
  <pageSetup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9204-CC7B-4ACB-8E2E-7A048BAAFB72}">
  <sheetPr>
    <pageSetUpPr fitToPage="1"/>
  </sheetPr>
  <dimension ref="A1:G43"/>
  <sheetViews>
    <sheetView topLeftCell="C1" zoomScaleNormal="100" workbookViewId="0">
      <selection activeCell="D11" sqref="D11"/>
    </sheetView>
  </sheetViews>
  <sheetFormatPr defaultColWidth="8.85546875" defaultRowHeight="14.25" x14ac:dyDescent="0.2"/>
  <cols>
    <col min="1" max="1" width="2.85546875" style="3" customWidth="1"/>
    <col min="2" max="2" width="12" style="3" bestFit="1" customWidth="1"/>
    <col min="3" max="3" width="14.85546875" style="3" bestFit="1" customWidth="1"/>
    <col min="4" max="4" width="56.42578125" style="3" customWidth="1"/>
    <col min="5" max="5" width="9.140625" style="3" customWidth="1"/>
    <col min="6" max="6" width="13.85546875" style="3" bestFit="1" customWidth="1"/>
    <col min="7" max="7" width="116.28515625" style="3" customWidth="1"/>
    <col min="8" max="16384" width="8.85546875" style="3"/>
  </cols>
  <sheetData>
    <row r="1" spans="1:7" ht="20.25" x14ac:dyDescent="0.3">
      <c r="A1" s="54"/>
      <c r="B1" s="131" t="s">
        <v>1010</v>
      </c>
      <c r="C1" s="131"/>
      <c r="D1" s="131"/>
      <c r="E1" s="131"/>
      <c r="F1" s="131"/>
      <c r="G1" s="131"/>
    </row>
    <row r="2" spans="1:7" ht="15" x14ac:dyDescent="0.2">
      <c r="B2" s="132" t="s">
        <v>66</v>
      </c>
      <c r="C2" s="132"/>
      <c r="D2" s="132"/>
      <c r="E2" s="132"/>
      <c r="F2" s="132"/>
      <c r="G2" s="132"/>
    </row>
    <row r="3" spans="1:7" ht="15" x14ac:dyDescent="0.2">
      <c r="C3" s="9"/>
    </row>
    <row r="4" spans="1:7" ht="15" x14ac:dyDescent="0.2">
      <c r="C4" s="9"/>
    </row>
    <row r="5" spans="1:7" ht="47.25" x14ac:dyDescent="0.2">
      <c r="B5" s="10" t="s">
        <v>711</v>
      </c>
      <c r="C5" s="10" t="s">
        <v>34</v>
      </c>
      <c r="D5" s="10" t="s">
        <v>61</v>
      </c>
      <c r="E5" s="10" t="s">
        <v>20</v>
      </c>
      <c r="F5" s="10" t="s">
        <v>19</v>
      </c>
      <c r="G5" s="10" t="s">
        <v>56</v>
      </c>
    </row>
    <row r="6" spans="1:7" ht="15" x14ac:dyDescent="0.2">
      <c r="B6" s="18">
        <v>1</v>
      </c>
      <c r="C6" s="12" t="s">
        <v>38</v>
      </c>
      <c r="D6" s="19" t="s">
        <v>12</v>
      </c>
      <c r="E6" s="12">
        <v>4</v>
      </c>
      <c r="F6" s="12" t="s">
        <v>21</v>
      </c>
      <c r="G6" s="19" t="s">
        <v>22</v>
      </c>
    </row>
    <row r="7" spans="1:7" ht="15" x14ac:dyDescent="0.2">
      <c r="B7" s="18">
        <v>2</v>
      </c>
      <c r="C7" s="12" t="s">
        <v>35</v>
      </c>
      <c r="D7" s="19" t="s">
        <v>23</v>
      </c>
      <c r="E7" s="12">
        <v>7</v>
      </c>
      <c r="F7" s="12" t="s">
        <v>21</v>
      </c>
      <c r="G7" s="19" t="s">
        <v>24</v>
      </c>
    </row>
    <row r="8" spans="1:7" ht="30" x14ac:dyDescent="0.2">
      <c r="B8" s="18">
        <v>3</v>
      </c>
      <c r="C8" s="12" t="s">
        <v>74</v>
      </c>
      <c r="D8" s="19" t="s">
        <v>69</v>
      </c>
      <c r="E8" s="12">
        <v>2</v>
      </c>
      <c r="F8" s="12" t="s">
        <v>21</v>
      </c>
      <c r="G8" s="19" t="s">
        <v>955</v>
      </c>
    </row>
    <row r="9" spans="1:7" ht="15" x14ac:dyDescent="0.2">
      <c r="B9" s="18">
        <v>4</v>
      </c>
      <c r="C9" s="12" t="s">
        <v>36</v>
      </c>
      <c r="D9" s="19" t="s">
        <v>25</v>
      </c>
      <c r="E9" s="12">
        <v>4</v>
      </c>
      <c r="F9" s="12" t="s">
        <v>21</v>
      </c>
      <c r="G9" s="20" t="s">
        <v>754</v>
      </c>
    </row>
    <row r="10" spans="1:7" ht="15" x14ac:dyDescent="0.2">
      <c r="B10" s="18">
        <v>5</v>
      </c>
      <c r="C10" s="12" t="s">
        <v>37</v>
      </c>
      <c r="D10" s="19" t="s">
        <v>40</v>
      </c>
      <c r="E10" s="12">
        <v>15</v>
      </c>
      <c r="F10" s="12" t="s">
        <v>21</v>
      </c>
      <c r="G10" s="20" t="s">
        <v>755</v>
      </c>
    </row>
    <row r="11" spans="1:7" ht="30" x14ac:dyDescent="0.2">
      <c r="B11" s="18">
        <v>6</v>
      </c>
      <c r="C11" s="12" t="s">
        <v>59</v>
      </c>
      <c r="D11" s="19" t="s">
        <v>1179</v>
      </c>
      <c r="E11" s="12">
        <v>1</v>
      </c>
      <c r="F11" s="12" t="s">
        <v>21</v>
      </c>
      <c r="G11" s="19" t="s">
        <v>1174</v>
      </c>
    </row>
    <row r="12" spans="1:7" ht="15" x14ac:dyDescent="0.2">
      <c r="B12" s="18">
        <v>7</v>
      </c>
      <c r="C12" s="12" t="s">
        <v>71</v>
      </c>
      <c r="D12" s="19" t="s">
        <v>72</v>
      </c>
      <c r="E12" s="12">
        <v>2</v>
      </c>
      <c r="F12" s="12" t="s">
        <v>21</v>
      </c>
      <c r="G12" s="19" t="s">
        <v>67</v>
      </c>
    </row>
    <row r="13" spans="1:7" ht="45" x14ac:dyDescent="0.2">
      <c r="B13" s="18">
        <v>8</v>
      </c>
      <c r="C13" s="12" t="s">
        <v>70</v>
      </c>
      <c r="D13" s="12" t="s">
        <v>68</v>
      </c>
      <c r="E13" s="12">
        <v>1</v>
      </c>
      <c r="F13" s="12" t="s">
        <v>21</v>
      </c>
      <c r="G13" s="19" t="s">
        <v>792</v>
      </c>
    </row>
    <row r="14" spans="1:7" s="8" customFormat="1" ht="15" x14ac:dyDescent="0.2">
      <c r="B14" s="18">
        <v>9</v>
      </c>
      <c r="C14" s="12" t="s">
        <v>756</v>
      </c>
      <c r="D14" s="12" t="s">
        <v>757</v>
      </c>
      <c r="E14" s="12">
        <v>1</v>
      </c>
      <c r="F14" s="12" t="s">
        <v>21</v>
      </c>
      <c r="G14" s="19" t="s">
        <v>781</v>
      </c>
    </row>
    <row r="15" spans="1:7" ht="45" customHeight="1" x14ac:dyDescent="0.2">
      <c r="B15" s="18">
        <v>10</v>
      </c>
      <c r="C15" s="12" t="s">
        <v>39</v>
      </c>
      <c r="D15" s="19" t="s">
        <v>11</v>
      </c>
      <c r="E15" s="12">
        <v>8</v>
      </c>
      <c r="F15" s="12" t="s">
        <v>26</v>
      </c>
      <c r="G15" s="19" t="s">
        <v>1037</v>
      </c>
    </row>
    <row r="16" spans="1:7" ht="15" x14ac:dyDescent="0.2">
      <c r="B16" s="18">
        <v>11</v>
      </c>
      <c r="C16" s="12" t="s">
        <v>64</v>
      </c>
      <c r="D16" s="19" t="s">
        <v>14</v>
      </c>
      <c r="E16" s="12">
        <v>8</v>
      </c>
      <c r="F16" s="12" t="s">
        <v>26</v>
      </c>
      <c r="G16" s="19" t="s">
        <v>716</v>
      </c>
    </row>
    <row r="17" spans="2:7" ht="15" x14ac:dyDescent="0.2">
      <c r="B17" s="18">
        <v>12</v>
      </c>
      <c r="C17" s="12" t="s">
        <v>63</v>
      </c>
      <c r="D17" s="19" t="s">
        <v>13</v>
      </c>
      <c r="E17" s="12">
        <v>8</v>
      </c>
      <c r="F17" s="12" t="s">
        <v>26</v>
      </c>
      <c r="G17" s="19" t="s">
        <v>716</v>
      </c>
    </row>
    <row r="18" spans="2:7" ht="30" x14ac:dyDescent="0.2">
      <c r="B18" s="18">
        <v>13</v>
      </c>
      <c r="C18" s="12" t="s">
        <v>47</v>
      </c>
      <c r="D18" s="19" t="s">
        <v>18</v>
      </c>
      <c r="E18" s="12">
        <v>8</v>
      </c>
      <c r="F18" s="12" t="s">
        <v>26</v>
      </c>
      <c r="G18" s="19" t="s">
        <v>719</v>
      </c>
    </row>
    <row r="19" spans="2:7" ht="30" x14ac:dyDescent="0.2">
      <c r="B19" s="18">
        <v>14</v>
      </c>
      <c r="C19" s="12" t="s">
        <v>46</v>
      </c>
      <c r="D19" s="19" t="s">
        <v>10</v>
      </c>
      <c r="E19" s="12">
        <v>8</v>
      </c>
      <c r="F19" s="12" t="s">
        <v>741</v>
      </c>
      <c r="G19" s="19" t="s">
        <v>948</v>
      </c>
    </row>
    <row r="20" spans="2:7" ht="30" x14ac:dyDescent="0.2">
      <c r="B20" s="18">
        <v>15</v>
      </c>
      <c r="C20" s="12" t="s">
        <v>48</v>
      </c>
      <c r="D20" s="19" t="s">
        <v>9</v>
      </c>
      <c r="E20" s="12">
        <v>8</v>
      </c>
      <c r="F20" s="12" t="s">
        <v>26</v>
      </c>
      <c r="G20" s="19" t="s">
        <v>949</v>
      </c>
    </row>
    <row r="21" spans="2:7" ht="30" x14ac:dyDescent="0.2">
      <c r="B21" s="18">
        <v>16</v>
      </c>
      <c r="C21" s="12" t="s">
        <v>50</v>
      </c>
      <c r="D21" s="19" t="s">
        <v>8</v>
      </c>
      <c r="E21" s="12">
        <v>8</v>
      </c>
      <c r="F21" s="12" t="s">
        <v>742</v>
      </c>
      <c r="G21" s="19" t="s">
        <v>950</v>
      </c>
    </row>
    <row r="22" spans="2:7" ht="15" x14ac:dyDescent="0.2">
      <c r="B22" s="18">
        <v>17</v>
      </c>
      <c r="C22" s="12" t="s">
        <v>49</v>
      </c>
      <c r="D22" s="19" t="s">
        <v>7</v>
      </c>
      <c r="E22" s="12">
        <v>8</v>
      </c>
      <c r="F22" s="12" t="s">
        <v>26</v>
      </c>
      <c r="G22" s="19" t="s">
        <v>716</v>
      </c>
    </row>
    <row r="23" spans="2:7" ht="30" x14ac:dyDescent="0.2">
      <c r="B23" s="18">
        <v>18</v>
      </c>
      <c r="C23" s="12" t="s">
        <v>54</v>
      </c>
      <c r="D23" s="19" t="s">
        <v>17</v>
      </c>
      <c r="E23" s="12">
        <v>8</v>
      </c>
      <c r="F23" s="12" t="s">
        <v>26</v>
      </c>
      <c r="G23" s="19" t="s">
        <v>951</v>
      </c>
    </row>
    <row r="24" spans="2:7" ht="15" x14ac:dyDescent="0.2">
      <c r="B24" s="18">
        <v>19</v>
      </c>
      <c r="C24" s="12" t="s">
        <v>55</v>
      </c>
      <c r="D24" s="19" t="s">
        <v>15</v>
      </c>
      <c r="E24" s="12">
        <v>8</v>
      </c>
      <c r="F24" s="12" t="s">
        <v>26</v>
      </c>
      <c r="G24" s="19" t="s">
        <v>1065</v>
      </c>
    </row>
    <row r="25" spans="2:7" ht="15" x14ac:dyDescent="0.2">
      <c r="B25" s="18">
        <v>20</v>
      </c>
      <c r="C25" s="12" t="s">
        <v>51</v>
      </c>
      <c r="D25" s="19" t="s">
        <v>16</v>
      </c>
      <c r="E25" s="12">
        <v>8</v>
      </c>
      <c r="F25" s="12" t="s">
        <v>26</v>
      </c>
      <c r="G25" s="19" t="s">
        <v>800</v>
      </c>
    </row>
    <row r="26" spans="2:7" ht="30" x14ac:dyDescent="0.2">
      <c r="B26" s="18">
        <v>21</v>
      </c>
      <c r="C26" s="12" t="s">
        <v>52</v>
      </c>
      <c r="D26" s="19" t="s">
        <v>6</v>
      </c>
      <c r="E26" s="12">
        <v>8</v>
      </c>
      <c r="F26" s="12" t="s">
        <v>26</v>
      </c>
      <c r="G26" s="19" t="s">
        <v>800</v>
      </c>
    </row>
    <row r="27" spans="2:7" ht="15" x14ac:dyDescent="0.2">
      <c r="B27" s="124">
        <v>22</v>
      </c>
      <c r="C27" s="76" t="s">
        <v>1061</v>
      </c>
      <c r="D27" s="123" t="s">
        <v>1062</v>
      </c>
      <c r="E27" s="76">
        <v>8</v>
      </c>
      <c r="F27" s="76" t="s">
        <v>26</v>
      </c>
      <c r="G27" s="123" t="s">
        <v>1063</v>
      </c>
    </row>
    <row r="28" spans="2:7" ht="15" x14ac:dyDescent="0.2">
      <c r="B28" s="124">
        <v>23</v>
      </c>
      <c r="C28" s="76" t="s">
        <v>1068</v>
      </c>
      <c r="D28" s="123" t="s">
        <v>1069</v>
      </c>
      <c r="E28" s="76">
        <v>8</v>
      </c>
      <c r="F28" s="76" t="s">
        <v>26</v>
      </c>
      <c r="G28" s="123" t="s">
        <v>1063</v>
      </c>
    </row>
    <row r="29" spans="2:7" ht="15" x14ac:dyDescent="0.2">
      <c r="B29" s="124">
        <v>24</v>
      </c>
      <c r="C29" s="76" t="s">
        <v>1064</v>
      </c>
      <c r="D29" s="123" t="s">
        <v>1070</v>
      </c>
      <c r="E29" s="76">
        <v>8</v>
      </c>
      <c r="F29" s="76" t="s">
        <v>26</v>
      </c>
      <c r="G29" s="123" t="s">
        <v>1063</v>
      </c>
    </row>
    <row r="30" spans="2:7" ht="15" x14ac:dyDescent="0.2">
      <c r="B30" s="125" t="s">
        <v>1075</v>
      </c>
      <c r="C30" s="12" t="s">
        <v>53</v>
      </c>
      <c r="D30" s="19" t="s">
        <v>5</v>
      </c>
      <c r="E30" s="12">
        <v>8</v>
      </c>
      <c r="F30" s="12" t="s">
        <v>26</v>
      </c>
      <c r="G30" s="19" t="s">
        <v>800</v>
      </c>
    </row>
    <row r="31" spans="2:7" ht="15" x14ac:dyDescent="0.2">
      <c r="B31" s="125" t="s">
        <v>1076</v>
      </c>
      <c r="C31" s="12" t="s">
        <v>45</v>
      </c>
      <c r="D31" s="19" t="s">
        <v>4</v>
      </c>
      <c r="E31" s="12">
        <v>8</v>
      </c>
      <c r="F31" s="12" t="s">
        <v>26</v>
      </c>
      <c r="G31" s="19" t="s">
        <v>717</v>
      </c>
    </row>
    <row r="32" spans="2:7" ht="15" x14ac:dyDescent="0.2">
      <c r="B32" s="125" t="s">
        <v>1077</v>
      </c>
      <c r="C32" s="12" t="s">
        <v>43</v>
      </c>
      <c r="D32" s="19" t="s">
        <v>3</v>
      </c>
      <c r="E32" s="12">
        <v>8</v>
      </c>
      <c r="F32" s="12" t="s">
        <v>26</v>
      </c>
      <c r="G32" s="19" t="s">
        <v>717</v>
      </c>
    </row>
    <row r="33" spans="2:7" ht="15" x14ac:dyDescent="0.2">
      <c r="B33" s="125" t="s">
        <v>1078</v>
      </c>
      <c r="C33" s="12" t="s">
        <v>44</v>
      </c>
      <c r="D33" s="19" t="s">
        <v>2</v>
      </c>
      <c r="E33" s="12">
        <v>8</v>
      </c>
      <c r="F33" s="12" t="s">
        <v>26</v>
      </c>
      <c r="G33" s="19" t="s">
        <v>717</v>
      </c>
    </row>
    <row r="34" spans="2:7" ht="15" x14ac:dyDescent="0.2">
      <c r="B34" s="125" t="s">
        <v>1079</v>
      </c>
      <c r="C34" s="12" t="s">
        <v>42</v>
      </c>
      <c r="D34" s="19" t="s">
        <v>1</v>
      </c>
      <c r="E34" s="12">
        <v>8</v>
      </c>
      <c r="F34" s="12" t="s">
        <v>26</v>
      </c>
      <c r="G34" s="19" t="s">
        <v>717</v>
      </c>
    </row>
    <row r="35" spans="2:7" ht="15" x14ac:dyDescent="0.2">
      <c r="B35" s="124">
        <v>30</v>
      </c>
      <c r="C35" s="76" t="s">
        <v>1066</v>
      </c>
      <c r="D35" s="123" t="s">
        <v>1072</v>
      </c>
      <c r="E35" s="76">
        <v>8</v>
      </c>
      <c r="F35" s="76" t="s">
        <v>26</v>
      </c>
      <c r="G35" s="123" t="s">
        <v>1063</v>
      </c>
    </row>
    <row r="36" spans="2:7" ht="15" x14ac:dyDescent="0.2">
      <c r="B36" s="124">
        <v>31</v>
      </c>
      <c r="C36" s="76" t="s">
        <v>1067</v>
      </c>
      <c r="D36" s="123" t="s">
        <v>1073</v>
      </c>
      <c r="E36" s="76">
        <v>8</v>
      </c>
      <c r="F36" s="76" t="s">
        <v>26</v>
      </c>
      <c r="G36" s="123" t="s">
        <v>1063</v>
      </c>
    </row>
    <row r="37" spans="2:7" ht="15" x14ac:dyDescent="0.2">
      <c r="B37" s="124">
        <v>32</v>
      </c>
      <c r="C37" s="76" t="s">
        <v>1071</v>
      </c>
      <c r="D37" s="123" t="s">
        <v>1074</v>
      </c>
      <c r="E37" s="76">
        <v>8</v>
      </c>
      <c r="F37" s="76" t="s">
        <v>26</v>
      </c>
      <c r="G37" s="123" t="s">
        <v>1063</v>
      </c>
    </row>
    <row r="38" spans="2:7" ht="45" x14ac:dyDescent="0.2">
      <c r="B38" s="125" t="s">
        <v>1080</v>
      </c>
      <c r="C38" s="12" t="s">
        <v>41</v>
      </c>
      <c r="D38" s="19" t="s">
        <v>0</v>
      </c>
      <c r="E38" s="12">
        <v>8</v>
      </c>
      <c r="F38" s="12" t="s">
        <v>741</v>
      </c>
      <c r="G38" s="19" t="s">
        <v>918</v>
      </c>
    </row>
    <row r="39" spans="2:7" ht="30" x14ac:dyDescent="0.2">
      <c r="B39" s="125" t="s">
        <v>1081</v>
      </c>
      <c r="C39" s="12" t="s">
        <v>637</v>
      </c>
      <c r="D39" s="19" t="s">
        <v>638</v>
      </c>
      <c r="E39" s="12">
        <v>8</v>
      </c>
      <c r="F39" s="12" t="s">
        <v>742</v>
      </c>
      <c r="G39" s="19" t="s">
        <v>718</v>
      </c>
    </row>
    <row r="40" spans="2:7" ht="30" x14ac:dyDescent="0.2">
      <c r="B40" s="125" t="s">
        <v>1082</v>
      </c>
      <c r="C40" s="12" t="s">
        <v>639</v>
      </c>
      <c r="D40" s="19" t="s">
        <v>640</v>
      </c>
      <c r="E40" s="12">
        <v>8</v>
      </c>
      <c r="F40" s="12" t="s">
        <v>741</v>
      </c>
      <c r="G40" s="19" t="s">
        <v>743</v>
      </c>
    </row>
    <row r="41" spans="2:7" ht="30" x14ac:dyDescent="0.2">
      <c r="B41" s="125" t="s">
        <v>1083</v>
      </c>
      <c r="C41" s="12" t="s">
        <v>641</v>
      </c>
      <c r="D41" s="19" t="s">
        <v>600</v>
      </c>
      <c r="E41" s="12">
        <v>8</v>
      </c>
      <c r="F41" s="12" t="s">
        <v>742</v>
      </c>
      <c r="G41" s="19" t="s">
        <v>718</v>
      </c>
    </row>
    <row r="42" spans="2:7" ht="30" x14ac:dyDescent="0.2">
      <c r="B42" s="125" t="s">
        <v>1084</v>
      </c>
      <c r="C42" s="12" t="s">
        <v>642</v>
      </c>
      <c r="D42" s="19" t="s">
        <v>643</v>
      </c>
      <c r="E42" s="12">
        <v>8</v>
      </c>
      <c r="F42" s="12" t="s">
        <v>742</v>
      </c>
      <c r="G42" s="19" t="s">
        <v>718</v>
      </c>
    </row>
    <row r="43" spans="2:7" ht="30" x14ac:dyDescent="0.2">
      <c r="B43" s="125" t="s">
        <v>1085</v>
      </c>
      <c r="C43" s="12" t="s">
        <v>58</v>
      </c>
      <c r="D43" s="12" t="s">
        <v>33</v>
      </c>
      <c r="E43" s="12">
        <v>2</v>
      </c>
      <c r="F43" s="12" t="s">
        <v>21</v>
      </c>
      <c r="G43" s="19" t="s">
        <v>73</v>
      </c>
    </row>
  </sheetData>
  <mergeCells count="2">
    <mergeCell ref="B1:G1"/>
    <mergeCell ref="B2:G2"/>
  </mergeCells>
  <hyperlinks>
    <hyperlink ref="G9" location="'0210 MEASURE ABBRV DESC'!A1" display="See 0210 measure abbrv desc tab" xr:uid="{2368147A-C9A3-4A96-85A1-6589E3B4417F}"/>
    <hyperlink ref="G10" location="'0210 SUB-MEASURE ABBRV DESC'!A1" display="See 0210 sub-measure abbrv desc tab" xr:uid="{E0223A99-D193-4FF2-B8A5-61178F6245DA}"/>
  </hyperlinks>
  <pageMargins left="0.25" right="0.25" top="0.75" bottom="0.75" header="0.3" footer="0.3"/>
  <pageSetup paperSize="5"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FB259-5AF8-47B8-9DC6-861CC0134C0D}">
  <sheetPr>
    <pageSetUpPr fitToPage="1"/>
  </sheetPr>
  <dimension ref="B1:D41"/>
  <sheetViews>
    <sheetView zoomScale="93" zoomScaleNormal="93" workbookViewId="0">
      <pane ySplit="1" topLeftCell="A6" activePane="bottomLeft" state="frozen"/>
      <selection pane="bottomLeft" activeCell="C19" sqref="C19"/>
    </sheetView>
  </sheetViews>
  <sheetFormatPr defaultColWidth="8.85546875" defaultRowHeight="14.25" x14ac:dyDescent="0.2"/>
  <cols>
    <col min="1" max="1" width="3.140625" style="3" customWidth="1"/>
    <col min="2" max="2" width="16" style="3" customWidth="1"/>
    <col min="3" max="3" width="17.42578125" style="3" customWidth="1"/>
    <col min="4" max="4" width="111.85546875" style="3" customWidth="1"/>
    <col min="5" max="16384" width="8.85546875" style="3"/>
  </cols>
  <sheetData>
    <row r="1" spans="2:4" ht="18" x14ac:dyDescent="0.25">
      <c r="B1" s="133" t="s">
        <v>1011</v>
      </c>
      <c r="C1" s="133"/>
      <c r="D1" s="133"/>
    </row>
    <row r="2" spans="2:4" ht="15" x14ac:dyDescent="0.2">
      <c r="B2" s="134" t="s">
        <v>66</v>
      </c>
      <c r="C2" s="134"/>
      <c r="D2" s="134"/>
    </row>
    <row r="3" spans="2:4" ht="15" x14ac:dyDescent="0.2">
      <c r="B3" s="9"/>
      <c r="C3" s="9"/>
      <c r="D3" s="9"/>
    </row>
    <row r="4" spans="2:4" ht="15" x14ac:dyDescent="0.2">
      <c r="B4" s="9"/>
      <c r="C4" s="9"/>
      <c r="D4" s="9"/>
    </row>
    <row r="5" spans="2:4" ht="31.5" x14ac:dyDescent="0.2">
      <c r="B5" s="10" t="s">
        <v>69</v>
      </c>
      <c r="C5" s="10" t="s">
        <v>25</v>
      </c>
      <c r="D5" s="16" t="s">
        <v>75</v>
      </c>
    </row>
    <row r="6" spans="2:4" ht="15" x14ac:dyDescent="0.2">
      <c r="B6" s="12" t="s">
        <v>241</v>
      </c>
      <c r="C6" s="12" t="s">
        <v>240</v>
      </c>
      <c r="D6" s="15" t="s">
        <v>276</v>
      </c>
    </row>
    <row r="7" spans="2:4" ht="15" x14ac:dyDescent="0.2">
      <c r="B7" s="12" t="s">
        <v>241</v>
      </c>
      <c r="C7" s="12" t="s">
        <v>242</v>
      </c>
      <c r="D7" s="15" t="s">
        <v>277</v>
      </c>
    </row>
    <row r="8" spans="2:4" ht="15" x14ac:dyDescent="0.2">
      <c r="B8" s="12" t="s">
        <v>241</v>
      </c>
      <c r="C8" s="12" t="s">
        <v>243</v>
      </c>
      <c r="D8" s="15" t="s">
        <v>278</v>
      </c>
    </row>
    <row r="9" spans="2:4" ht="15" x14ac:dyDescent="0.2">
      <c r="B9" s="12" t="s">
        <v>241</v>
      </c>
      <c r="C9" s="12" t="s">
        <v>244</v>
      </c>
      <c r="D9" s="15" t="s">
        <v>283</v>
      </c>
    </row>
    <row r="10" spans="2:4" ht="15" x14ac:dyDescent="0.2">
      <c r="B10" s="12" t="s">
        <v>249</v>
      </c>
      <c r="C10" s="12" t="s">
        <v>904</v>
      </c>
      <c r="D10" s="15" t="s">
        <v>905</v>
      </c>
    </row>
    <row r="11" spans="2:4" ht="15" x14ac:dyDescent="0.2">
      <c r="B11" s="12" t="s">
        <v>249</v>
      </c>
      <c r="C11" s="12" t="s">
        <v>76</v>
      </c>
      <c r="D11" s="15" t="s">
        <v>77</v>
      </c>
    </row>
    <row r="12" spans="2:4" ht="15" x14ac:dyDescent="0.2">
      <c r="B12" s="12" t="s">
        <v>249</v>
      </c>
      <c r="C12" s="12" t="s">
        <v>78</v>
      </c>
      <c r="D12" s="15" t="s">
        <v>79</v>
      </c>
    </row>
    <row r="13" spans="2:4" ht="15" x14ac:dyDescent="0.2">
      <c r="B13" s="12" t="s">
        <v>249</v>
      </c>
      <c r="C13" s="12" t="s">
        <v>80</v>
      </c>
      <c r="D13" s="15" t="s">
        <v>496</v>
      </c>
    </row>
    <row r="14" spans="2:4" ht="15" x14ac:dyDescent="0.2">
      <c r="B14" s="12" t="s">
        <v>249</v>
      </c>
      <c r="C14" s="12" t="s">
        <v>81</v>
      </c>
      <c r="D14" s="15" t="s">
        <v>82</v>
      </c>
    </row>
    <row r="15" spans="2:4" ht="15" x14ac:dyDescent="0.2">
      <c r="B15" s="12" t="s">
        <v>249</v>
      </c>
      <c r="C15" s="12" t="s">
        <v>83</v>
      </c>
      <c r="D15" s="15" t="s">
        <v>84</v>
      </c>
    </row>
    <row r="16" spans="2:4" ht="15" x14ac:dyDescent="0.2">
      <c r="B16" s="12" t="s">
        <v>249</v>
      </c>
      <c r="C16" s="12" t="s">
        <v>85</v>
      </c>
      <c r="D16" s="15" t="s">
        <v>86</v>
      </c>
    </row>
    <row r="17" spans="2:4" ht="15" x14ac:dyDescent="0.2">
      <c r="B17" s="12" t="s">
        <v>249</v>
      </c>
      <c r="C17" s="12" t="s">
        <v>87</v>
      </c>
      <c r="D17" s="15" t="s">
        <v>88</v>
      </c>
    </row>
    <row r="18" spans="2:4" s="91" customFormat="1" ht="15" x14ac:dyDescent="0.2">
      <c r="B18" s="86" t="s">
        <v>249</v>
      </c>
      <c r="C18" s="86" t="s">
        <v>89</v>
      </c>
      <c r="D18" s="88" t="s">
        <v>1087</v>
      </c>
    </row>
    <row r="19" spans="2:4" ht="15" x14ac:dyDescent="0.2">
      <c r="B19" s="76" t="s">
        <v>249</v>
      </c>
      <c r="C19" s="76" t="s">
        <v>1089</v>
      </c>
      <c r="D19" s="126" t="s">
        <v>1086</v>
      </c>
    </row>
    <row r="20" spans="2:4" ht="15" x14ac:dyDescent="0.2">
      <c r="B20" s="12" t="s">
        <v>249</v>
      </c>
      <c r="C20" s="12" t="s">
        <v>939</v>
      </c>
      <c r="D20" s="15" t="s">
        <v>952</v>
      </c>
    </row>
    <row r="21" spans="2:4" ht="15" x14ac:dyDescent="0.2">
      <c r="B21" s="12" t="s">
        <v>249</v>
      </c>
      <c r="C21" s="12" t="s">
        <v>90</v>
      </c>
      <c r="D21" s="15" t="s">
        <v>91</v>
      </c>
    </row>
    <row r="22" spans="2:4" ht="15" x14ac:dyDescent="0.2">
      <c r="B22" s="12" t="s">
        <v>249</v>
      </c>
      <c r="C22" s="12" t="s">
        <v>92</v>
      </c>
      <c r="D22" s="15" t="s">
        <v>93</v>
      </c>
    </row>
    <row r="23" spans="2:4" ht="15" x14ac:dyDescent="0.2">
      <c r="B23" s="12" t="s">
        <v>249</v>
      </c>
      <c r="C23" s="12" t="s">
        <v>95</v>
      </c>
      <c r="D23" s="15" t="s">
        <v>96</v>
      </c>
    </row>
    <row r="24" spans="2:4" ht="15" x14ac:dyDescent="0.2">
      <c r="B24" s="12" t="s">
        <v>249</v>
      </c>
      <c r="C24" s="12" t="s">
        <v>97</v>
      </c>
      <c r="D24" s="15" t="s">
        <v>98</v>
      </c>
    </row>
    <row r="25" spans="2:4" s="35" customFormat="1" ht="15" x14ac:dyDescent="0.2">
      <c r="B25" s="12" t="s">
        <v>249</v>
      </c>
      <c r="C25" s="12" t="s">
        <v>902</v>
      </c>
      <c r="D25" s="15" t="s">
        <v>903</v>
      </c>
    </row>
    <row r="26" spans="2:4" s="35" customFormat="1" ht="15" x14ac:dyDescent="0.2">
      <c r="B26" s="12" t="s">
        <v>249</v>
      </c>
      <c r="C26" s="12" t="s">
        <v>907</v>
      </c>
      <c r="D26" s="15" t="s">
        <v>908</v>
      </c>
    </row>
    <row r="27" spans="2:4" ht="15" x14ac:dyDescent="0.2">
      <c r="B27" s="12" t="s">
        <v>249</v>
      </c>
      <c r="C27" s="12" t="s">
        <v>99</v>
      </c>
      <c r="D27" s="15" t="s">
        <v>901</v>
      </c>
    </row>
    <row r="28" spans="2:4" ht="15" x14ac:dyDescent="0.2">
      <c r="B28" s="12" t="s">
        <v>249</v>
      </c>
      <c r="C28" s="12" t="s">
        <v>100</v>
      </c>
      <c r="D28" s="15" t="s">
        <v>101</v>
      </c>
    </row>
    <row r="29" spans="2:4" ht="15" x14ac:dyDescent="0.2">
      <c r="B29" s="12" t="s">
        <v>249</v>
      </c>
      <c r="C29" s="12" t="s">
        <v>102</v>
      </c>
      <c r="D29" s="17" t="s">
        <v>103</v>
      </c>
    </row>
    <row r="30" spans="2:4" ht="15" x14ac:dyDescent="0.2">
      <c r="B30" s="12" t="s">
        <v>249</v>
      </c>
      <c r="C30" s="12" t="s">
        <v>906</v>
      </c>
      <c r="D30" s="17" t="s">
        <v>953</v>
      </c>
    </row>
    <row r="31" spans="2:4" ht="15.75" customHeight="1" x14ac:dyDescent="0.2">
      <c r="B31" s="12" t="s">
        <v>249</v>
      </c>
      <c r="C31" s="12" t="s">
        <v>105</v>
      </c>
      <c r="D31" s="15" t="s">
        <v>1088</v>
      </c>
    </row>
    <row r="32" spans="2:4" ht="15" x14ac:dyDescent="0.2">
      <c r="B32" s="12" t="s">
        <v>249</v>
      </c>
      <c r="C32" s="12" t="s">
        <v>106</v>
      </c>
      <c r="D32" s="15" t="s">
        <v>107</v>
      </c>
    </row>
    <row r="33" spans="2:4" ht="15" x14ac:dyDescent="0.2">
      <c r="B33" s="12" t="s">
        <v>249</v>
      </c>
      <c r="C33" s="12" t="s">
        <v>848</v>
      </c>
      <c r="D33" s="15" t="s">
        <v>849</v>
      </c>
    </row>
    <row r="34" spans="2:4" ht="15" x14ac:dyDescent="0.2">
      <c r="B34" s="12" t="s">
        <v>249</v>
      </c>
      <c r="C34" s="12" t="s">
        <v>108</v>
      </c>
      <c r="D34" s="15" t="s">
        <v>109</v>
      </c>
    </row>
    <row r="35" spans="2:4" ht="15" x14ac:dyDescent="0.2">
      <c r="B35" s="12" t="s">
        <v>249</v>
      </c>
      <c r="C35" s="12" t="s">
        <v>110</v>
      </c>
      <c r="D35" s="15" t="s">
        <v>111</v>
      </c>
    </row>
    <row r="36" spans="2:4" ht="15" x14ac:dyDescent="0.2">
      <c r="B36" s="12" t="s">
        <v>249</v>
      </c>
      <c r="C36" s="12" t="s">
        <v>112</v>
      </c>
      <c r="D36" s="15" t="s">
        <v>113</v>
      </c>
    </row>
    <row r="37" spans="2:4" ht="15" x14ac:dyDescent="0.2">
      <c r="B37" s="12" t="s">
        <v>249</v>
      </c>
      <c r="C37" s="12" t="s">
        <v>114</v>
      </c>
      <c r="D37" s="15" t="s">
        <v>115</v>
      </c>
    </row>
    <row r="38" spans="2:4" s="8" customFormat="1" ht="17.25" customHeight="1" x14ac:dyDescent="0.2">
      <c r="B38" s="12" t="s">
        <v>249</v>
      </c>
      <c r="C38" s="12" t="s">
        <v>116</v>
      </c>
      <c r="D38" s="15" t="s">
        <v>117</v>
      </c>
    </row>
    <row r="39" spans="2:4" ht="15" x14ac:dyDescent="0.2">
      <c r="B39" s="12" t="s">
        <v>249</v>
      </c>
      <c r="C39" s="12" t="s">
        <v>665</v>
      </c>
      <c r="D39" s="15" t="s">
        <v>666</v>
      </c>
    </row>
    <row r="40" spans="2:4" ht="15" x14ac:dyDescent="0.2">
      <c r="B40" s="12" t="s">
        <v>249</v>
      </c>
      <c r="C40" s="12" t="s">
        <v>118</v>
      </c>
      <c r="D40" s="15" t="s">
        <v>119</v>
      </c>
    </row>
    <row r="41" spans="2:4" ht="15" x14ac:dyDescent="0.2">
      <c r="B41" s="12" t="s">
        <v>249</v>
      </c>
      <c r="C41" s="12" t="s">
        <v>663</v>
      </c>
      <c r="D41" s="15" t="s">
        <v>664</v>
      </c>
    </row>
  </sheetData>
  <sortState xmlns:xlrd2="http://schemas.microsoft.com/office/spreadsheetml/2017/richdata2" ref="B1:E41">
    <sortCondition ref="C11"/>
  </sortState>
  <mergeCells count="2">
    <mergeCell ref="B2:D2"/>
    <mergeCell ref="B1:D1"/>
  </mergeCells>
  <pageMargins left="0.25" right="0.25" top="0.75" bottom="0.75" header="0.3" footer="0.3"/>
  <pageSetup paperSize="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B687-0086-4347-9C46-761AC31B5F54}">
  <dimension ref="B1:Q191"/>
  <sheetViews>
    <sheetView topLeftCell="A109" zoomScale="96" zoomScaleNormal="96" workbookViewId="0">
      <selection activeCell="D88" sqref="D88"/>
    </sheetView>
  </sheetViews>
  <sheetFormatPr defaultColWidth="8.85546875" defaultRowHeight="14.25" x14ac:dyDescent="0.2"/>
  <cols>
    <col min="1" max="1" width="3.140625" style="3" customWidth="1"/>
    <col min="2" max="2" width="18.5703125" style="3" customWidth="1"/>
    <col min="3" max="3" width="17" style="3" customWidth="1"/>
    <col min="4" max="4" width="111" style="3" customWidth="1"/>
    <col min="5" max="16384" width="8.85546875" style="3"/>
  </cols>
  <sheetData>
    <row r="1" spans="2:4" ht="18" x14ac:dyDescent="0.25">
      <c r="B1" s="133" t="s">
        <v>1022</v>
      </c>
      <c r="C1" s="133"/>
      <c r="D1" s="133"/>
    </row>
    <row r="2" spans="2:4" ht="15" x14ac:dyDescent="0.2">
      <c r="B2" s="134" t="s">
        <v>66</v>
      </c>
      <c r="C2" s="134"/>
      <c r="D2" s="134"/>
    </row>
    <row r="3" spans="2:4" ht="15" x14ac:dyDescent="0.2">
      <c r="B3" s="9"/>
      <c r="C3" s="9"/>
      <c r="D3" s="9"/>
    </row>
    <row r="4" spans="2:4" ht="15" x14ac:dyDescent="0.2">
      <c r="B4" s="9"/>
      <c r="C4" s="9"/>
      <c r="D4" s="9"/>
    </row>
    <row r="5" spans="2:4" ht="31.5" x14ac:dyDescent="0.2">
      <c r="B5" s="11" t="s">
        <v>25</v>
      </c>
      <c r="C5" s="11" t="s">
        <v>40</v>
      </c>
      <c r="D5" s="11" t="s">
        <v>120</v>
      </c>
    </row>
    <row r="6" spans="2:4" s="8" customFormat="1" ht="15" x14ac:dyDescent="0.2">
      <c r="B6" s="118" t="s">
        <v>904</v>
      </c>
      <c r="C6" s="118" t="s">
        <v>940</v>
      </c>
      <c r="D6" s="119" t="s">
        <v>944</v>
      </c>
    </row>
    <row r="7" spans="2:4" s="8" customFormat="1" ht="15" x14ac:dyDescent="0.2">
      <c r="B7" s="12" t="s">
        <v>904</v>
      </c>
      <c r="C7" s="12" t="s">
        <v>941</v>
      </c>
      <c r="D7" s="119" t="s">
        <v>945</v>
      </c>
    </row>
    <row r="8" spans="2:4" s="8" customFormat="1" ht="15" x14ac:dyDescent="0.2">
      <c r="B8" s="12" t="s">
        <v>904</v>
      </c>
      <c r="C8" s="12" t="s">
        <v>942</v>
      </c>
      <c r="D8" s="119" t="s">
        <v>946</v>
      </c>
    </row>
    <row r="9" spans="2:4" s="8" customFormat="1" ht="15" x14ac:dyDescent="0.2">
      <c r="B9" s="12" t="s">
        <v>904</v>
      </c>
      <c r="C9" s="12" t="s">
        <v>943</v>
      </c>
      <c r="D9" s="119" t="s">
        <v>947</v>
      </c>
    </row>
    <row r="10" spans="2:4" s="8" customFormat="1" ht="15" x14ac:dyDescent="0.2">
      <c r="B10" s="12" t="s">
        <v>76</v>
      </c>
      <c r="C10" s="12" t="s">
        <v>121</v>
      </c>
      <c r="D10" s="117" t="s">
        <v>1034</v>
      </c>
    </row>
    <row r="11" spans="2:4" ht="15" x14ac:dyDescent="0.2">
      <c r="B11" s="12" t="s">
        <v>76</v>
      </c>
      <c r="C11" s="12" t="s">
        <v>122</v>
      </c>
      <c r="D11" s="114" t="s">
        <v>1035</v>
      </c>
    </row>
    <row r="12" spans="2:4" ht="15" x14ac:dyDescent="0.2">
      <c r="B12" s="12" t="s">
        <v>76</v>
      </c>
      <c r="C12" s="12" t="s">
        <v>123</v>
      </c>
      <c r="D12" s="117" t="s">
        <v>1036</v>
      </c>
    </row>
    <row r="13" spans="2:4" ht="15" x14ac:dyDescent="0.2">
      <c r="B13" s="12" t="s">
        <v>76</v>
      </c>
      <c r="C13" s="12" t="s">
        <v>124</v>
      </c>
      <c r="D13" s="114" t="s">
        <v>493</v>
      </c>
    </row>
    <row r="14" spans="2:4" ht="15" x14ac:dyDescent="0.2">
      <c r="B14" s="12" t="s">
        <v>78</v>
      </c>
      <c r="C14" s="12" t="s">
        <v>125</v>
      </c>
      <c r="D14" s="114" t="s">
        <v>494</v>
      </c>
    </row>
    <row r="15" spans="2:4" ht="15" x14ac:dyDescent="0.2">
      <c r="B15" s="12" t="s">
        <v>78</v>
      </c>
      <c r="C15" s="12" t="s">
        <v>126</v>
      </c>
      <c r="D15" s="114" t="s">
        <v>495</v>
      </c>
    </row>
    <row r="16" spans="2:4" ht="15" x14ac:dyDescent="0.2">
      <c r="B16" s="12" t="s">
        <v>80</v>
      </c>
      <c r="C16" s="12" t="s">
        <v>609</v>
      </c>
      <c r="D16" s="114" t="s">
        <v>601</v>
      </c>
    </row>
    <row r="17" spans="2:4" ht="15" x14ac:dyDescent="0.2">
      <c r="B17" s="12" t="s">
        <v>80</v>
      </c>
      <c r="C17" s="12" t="s">
        <v>610</v>
      </c>
      <c r="D17" s="114" t="s">
        <v>602</v>
      </c>
    </row>
    <row r="18" spans="2:4" ht="15" x14ac:dyDescent="0.2">
      <c r="B18" s="12" t="s">
        <v>80</v>
      </c>
      <c r="C18" s="12" t="s">
        <v>611</v>
      </c>
      <c r="D18" s="114" t="s">
        <v>603</v>
      </c>
    </row>
    <row r="19" spans="2:4" ht="15" x14ac:dyDescent="0.2">
      <c r="B19" s="12" t="s">
        <v>80</v>
      </c>
      <c r="C19" s="12" t="s">
        <v>612</v>
      </c>
      <c r="D19" s="114" t="s">
        <v>604</v>
      </c>
    </row>
    <row r="20" spans="2:4" ht="15" x14ac:dyDescent="0.2">
      <c r="B20" s="12" t="s">
        <v>80</v>
      </c>
      <c r="C20" s="12" t="s">
        <v>613</v>
      </c>
      <c r="D20" s="114" t="s">
        <v>605</v>
      </c>
    </row>
    <row r="21" spans="2:4" ht="15" x14ac:dyDescent="0.2">
      <c r="B21" s="12" t="s">
        <v>80</v>
      </c>
      <c r="C21" s="12" t="s">
        <v>614</v>
      </c>
      <c r="D21" s="114" t="s">
        <v>802</v>
      </c>
    </row>
    <row r="22" spans="2:4" ht="15" x14ac:dyDescent="0.2">
      <c r="B22" s="12" t="s">
        <v>80</v>
      </c>
      <c r="C22" s="12" t="s">
        <v>615</v>
      </c>
      <c r="D22" s="114" t="s">
        <v>803</v>
      </c>
    </row>
    <row r="23" spans="2:4" ht="15" x14ac:dyDescent="0.2">
      <c r="B23" s="12" t="s">
        <v>80</v>
      </c>
      <c r="C23" s="12" t="s">
        <v>616</v>
      </c>
      <c r="D23" s="114" t="s">
        <v>606</v>
      </c>
    </row>
    <row r="24" spans="2:4" ht="15" x14ac:dyDescent="0.2">
      <c r="B24" s="12" t="s">
        <v>80</v>
      </c>
      <c r="C24" s="12" t="s">
        <v>617</v>
      </c>
      <c r="D24" s="114" t="s">
        <v>607</v>
      </c>
    </row>
    <row r="25" spans="2:4" ht="15" x14ac:dyDescent="0.2">
      <c r="B25" s="12" t="s">
        <v>80</v>
      </c>
      <c r="C25" s="12" t="s">
        <v>618</v>
      </c>
      <c r="D25" s="114" t="s">
        <v>608</v>
      </c>
    </row>
    <row r="26" spans="2:4" ht="15" x14ac:dyDescent="0.2">
      <c r="B26" s="12" t="s">
        <v>80</v>
      </c>
      <c r="C26" s="12" t="s">
        <v>619</v>
      </c>
      <c r="D26" s="114" t="s">
        <v>629</v>
      </c>
    </row>
    <row r="27" spans="2:4" ht="15" x14ac:dyDescent="0.2">
      <c r="B27" s="12" t="s">
        <v>80</v>
      </c>
      <c r="C27" s="12" t="s">
        <v>620</v>
      </c>
      <c r="D27" s="114" t="s">
        <v>630</v>
      </c>
    </row>
    <row r="28" spans="2:4" ht="15" x14ac:dyDescent="0.2">
      <c r="B28" s="12" t="s">
        <v>80</v>
      </c>
      <c r="C28" s="12" t="s">
        <v>621</v>
      </c>
      <c r="D28" s="114" t="s">
        <v>631</v>
      </c>
    </row>
    <row r="29" spans="2:4" ht="15" x14ac:dyDescent="0.2">
      <c r="B29" s="12" t="s">
        <v>80</v>
      </c>
      <c r="C29" s="12" t="s">
        <v>622</v>
      </c>
      <c r="D29" s="114" t="s">
        <v>632</v>
      </c>
    </row>
    <row r="30" spans="2:4" ht="15" x14ac:dyDescent="0.2">
      <c r="B30" s="12" t="s">
        <v>80</v>
      </c>
      <c r="C30" s="12" t="s">
        <v>623</v>
      </c>
      <c r="D30" s="114" t="s">
        <v>633</v>
      </c>
    </row>
    <row r="31" spans="2:4" ht="15" x14ac:dyDescent="0.2">
      <c r="B31" s="12" t="s">
        <v>80</v>
      </c>
      <c r="C31" s="12" t="s">
        <v>624</v>
      </c>
      <c r="D31" s="114" t="s">
        <v>804</v>
      </c>
    </row>
    <row r="32" spans="2:4" ht="15" x14ac:dyDescent="0.2">
      <c r="B32" s="12" t="s">
        <v>80</v>
      </c>
      <c r="C32" s="12" t="s">
        <v>625</v>
      </c>
      <c r="D32" s="114" t="s">
        <v>805</v>
      </c>
    </row>
    <row r="33" spans="2:4" ht="15" x14ac:dyDescent="0.2">
      <c r="B33" s="12" t="s">
        <v>80</v>
      </c>
      <c r="C33" s="12" t="s">
        <v>626</v>
      </c>
      <c r="D33" s="114" t="s">
        <v>634</v>
      </c>
    </row>
    <row r="34" spans="2:4" ht="15" x14ac:dyDescent="0.2">
      <c r="B34" s="12" t="s">
        <v>80</v>
      </c>
      <c r="C34" s="12" t="s">
        <v>627</v>
      </c>
      <c r="D34" s="114" t="s">
        <v>635</v>
      </c>
    </row>
    <row r="35" spans="2:4" ht="15" x14ac:dyDescent="0.2">
      <c r="B35" s="12" t="s">
        <v>80</v>
      </c>
      <c r="C35" s="12" t="s">
        <v>628</v>
      </c>
      <c r="D35" s="114" t="s">
        <v>636</v>
      </c>
    </row>
    <row r="36" spans="2:4" ht="15" x14ac:dyDescent="0.2">
      <c r="B36" s="76" t="s">
        <v>81</v>
      </c>
      <c r="C36" s="76" t="s">
        <v>1098</v>
      </c>
      <c r="D36" s="117" t="s">
        <v>1019</v>
      </c>
    </row>
    <row r="37" spans="2:4" ht="15" x14ac:dyDescent="0.2">
      <c r="B37" s="76" t="s">
        <v>81</v>
      </c>
      <c r="C37" s="76" t="s">
        <v>1099</v>
      </c>
      <c r="D37" s="117" t="s">
        <v>1020</v>
      </c>
    </row>
    <row r="38" spans="2:4" ht="15" x14ac:dyDescent="0.2">
      <c r="B38" s="76" t="s">
        <v>81</v>
      </c>
      <c r="C38" s="76" t="s">
        <v>1100</v>
      </c>
      <c r="D38" s="117" t="s">
        <v>1124</v>
      </c>
    </row>
    <row r="39" spans="2:4" ht="15" x14ac:dyDescent="0.2">
      <c r="B39" s="76" t="s">
        <v>81</v>
      </c>
      <c r="C39" s="76" t="s">
        <v>1101</v>
      </c>
      <c r="D39" s="117" t="s">
        <v>1021</v>
      </c>
    </row>
    <row r="40" spans="2:4" s="128" customFormat="1" ht="15" x14ac:dyDescent="0.2">
      <c r="B40" s="119" t="s">
        <v>81</v>
      </c>
      <c r="C40" s="119" t="s">
        <v>127</v>
      </c>
      <c r="D40" s="117" t="s">
        <v>1157</v>
      </c>
    </row>
    <row r="41" spans="2:4" s="128" customFormat="1" ht="15" x14ac:dyDescent="0.2">
      <c r="B41" s="119" t="s">
        <v>81</v>
      </c>
      <c r="C41" s="119" t="s">
        <v>128</v>
      </c>
      <c r="D41" s="117" t="s">
        <v>1158</v>
      </c>
    </row>
    <row r="42" spans="2:4" ht="15" x14ac:dyDescent="0.2">
      <c r="B42" s="12" t="s">
        <v>83</v>
      </c>
      <c r="C42" s="12" t="s">
        <v>129</v>
      </c>
      <c r="D42" s="114" t="s">
        <v>504</v>
      </c>
    </row>
    <row r="43" spans="2:4" ht="15" x14ac:dyDescent="0.2">
      <c r="B43" s="12" t="s">
        <v>83</v>
      </c>
      <c r="C43" s="12" t="s">
        <v>130</v>
      </c>
      <c r="D43" s="114" t="s">
        <v>505</v>
      </c>
    </row>
    <row r="44" spans="2:4" ht="15" x14ac:dyDescent="0.2">
      <c r="B44" s="12" t="s">
        <v>83</v>
      </c>
      <c r="C44" s="12" t="s">
        <v>131</v>
      </c>
      <c r="D44" s="114" t="s">
        <v>506</v>
      </c>
    </row>
    <row r="45" spans="2:4" ht="15" x14ac:dyDescent="0.2">
      <c r="B45" s="12" t="s">
        <v>83</v>
      </c>
      <c r="C45" s="12" t="s">
        <v>132</v>
      </c>
      <c r="D45" s="114" t="s">
        <v>507</v>
      </c>
    </row>
    <row r="46" spans="2:4" ht="15" x14ac:dyDescent="0.2">
      <c r="B46" s="12" t="s">
        <v>83</v>
      </c>
      <c r="C46" s="12" t="s">
        <v>133</v>
      </c>
      <c r="D46" s="114" t="s">
        <v>508</v>
      </c>
    </row>
    <row r="47" spans="2:4" ht="15" customHeight="1" x14ac:dyDescent="0.2">
      <c r="B47" s="12" t="s">
        <v>85</v>
      </c>
      <c r="C47" s="12" t="s">
        <v>134</v>
      </c>
      <c r="D47" s="114" t="s">
        <v>509</v>
      </c>
    </row>
    <row r="48" spans="2:4" ht="16.5" customHeight="1" x14ac:dyDescent="0.2">
      <c r="B48" s="12" t="s">
        <v>85</v>
      </c>
      <c r="C48" s="12" t="s">
        <v>135</v>
      </c>
      <c r="D48" s="114" t="s">
        <v>510</v>
      </c>
    </row>
    <row r="49" spans="2:4" ht="30" x14ac:dyDescent="0.2">
      <c r="B49" s="12" t="s">
        <v>85</v>
      </c>
      <c r="C49" s="12" t="s">
        <v>136</v>
      </c>
      <c r="D49" s="114" t="s">
        <v>511</v>
      </c>
    </row>
    <row r="50" spans="2:4" ht="17.25" customHeight="1" x14ac:dyDescent="0.2">
      <c r="B50" s="12" t="s">
        <v>85</v>
      </c>
      <c r="C50" s="12" t="s">
        <v>137</v>
      </c>
      <c r="D50" s="114" t="s">
        <v>514</v>
      </c>
    </row>
    <row r="51" spans="2:4" ht="17.25" customHeight="1" x14ac:dyDescent="0.2">
      <c r="B51" s="12" t="s">
        <v>85</v>
      </c>
      <c r="C51" s="12" t="s">
        <v>138</v>
      </c>
      <c r="D51" s="114" t="s">
        <v>512</v>
      </c>
    </row>
    <row r="52" spans="2:4" ht="30" x14ac:dyDescent="0.2">
      <c r="B52" s="12" t="s">
        <v>85</v>
      </c>
      <c r="C52" s="12" t="s">
        <v>139</v>
      </c>
      <c r="D52" s="114" t="s">
        <v>513</v>
      </c>
    </row>
    <row r="53" spans="2:4" ht="15" x14ac:dyDescent="0.2">
      <c r="B53" s="12" t="s">
        <v>85</v>
      </c>
      <c r="C53" s="12" t="s">
        <v>140</v>
      </c>
      <c r="D53" s="114" t="s">
        <v>515</v>
      </c>
    </row>
    <row r="54" spans="2:4" ht="15" x14ac:dyDescent="0.2">
      <c r="B54" s="12" t="s">
        <v>85</v>
      </c>
      <c r="C54" s="12" t="s">
        <v>141</v>
      </c>
      <c r="D54" s="114" t="s">
        <v>516</v>
      </c>
    </row>
    <row r="55" spans="2:4" ht="30" x14ac:dyDescent="0.2">
      <c r="B55" s="12" t="s">
        <v>85</v>
      </c>
      <c r="C55" s="12" t="s">
        <v>142</v>
      </c>
      <c r="D55" s="114" t="s">
        <v>517</v>
      </c>
    </row>
    <row r="56" spans="2:4" ht="17.25" customHeight="1" x14ac:dyDescent="0.2">
      <c r="B56" s="12" t="s">
        <v>87</v>
      </c>
      <c r="C56" s="12" t="s">
        <v>143</v>
      </c>
      <c r="D56" s="114" t="s">
        <v>518</v>
      </c>
    </row>
    <row r="57" spans="2:4" ht="15" x14ac:dyDescent="0.2">
      <c r="B57" s="12" t="s">
        <v>87</v>
      </c>
      <c r="C57" s="12" t="s">
        <v>144</v>
      </c>
      <c r="D57" s="114" t="s">
        <v>519</v>
      </c>
    </row>
    <row r="58" spans="2:4" ht="15" x14ac:dyDescent="0.2">
      <c r="B58" s="12" t="s">
        <v>87</v>
      </c>
      <c r="C58" s="12" t="s">
        <v>145</v>
      </c>
      <c r="D58" s="114" t="s">
        <v>520</v>
      </c>
    </row>
    <row r="59" spans="2:4" ht="15" x14ac:dyDescent="0.2">
      <c r="B59" s="86" t="s">
        <v>89</v>
      </c>
      <c r="C59" s="12"/>
      <c r="D59" s="114"/>
    </row>
    <row r="60" spans="2:4" ht="15" x14ac:dyDescent="0.2">
      <c r="B60" s="76" t="s">
        <v>1089</v>
      </c>
      <c r="C60" s="76"/>
      <c r="D60" s="115"/>
    </row>
    <row r="61" spans="2:4" ht="15" x14ac:dyDescent="0.2">
      <c r="B61" s="12" t="s">
        <v>939</v>
      </c>
      <c r="C61" s="12"/>
      <c r="D61" s="114"/>
    </row>
    <row r="62" spans="2:4" ht="15" x14ac:dyDescent="0.2">
      <c r="B62" s="12" t="s">
        <v>240</v>
      </c>
      <c r="C62" s="12" t="s">
        <v>285</v>
      </c>
      <c r="D62" s="116" t="s">
        <v>284</v>
      </c>
    </row>
    <row r="63" spans="2:4" ht="15" x14ac:dyDescent="0.2">
      <c r="B63" s="12" t="s">
        <v>240</v>
      </c>
      <c r="C63" s="12" t="s">
        <v>287</v>
      </c>
      <c r="D63" s="116" t="s">
        <v>286</v>
      </c>
    </row>
    <row r="64" spans="2:4" ht="15" x14ac:dyDescent="0.2">
      <c r="B64" s="12" t="s">
        <v>90</v>
      </c>
      <c r="C64" s="12"/>
      <c r="D64" s="114" t="s">
        <v>487</v>
      </c>
    </row>
    <row r="65" spans="2:17" ht="15" x14ac:dyDescent="0.2">
      <c r="B65" s="12" t="s">
        <v>92</v>
      </c>
      <c r="C65" s="12"/>
      <c r="D65" s="114" t="s">
        <v>487</v>
      </c>
    </row>
    <row r="66" spans="2:17" ht="15" x14ac:dyDescent="0.2">
      <c r="B66" s="12" t="s">
        <v>95</v>
      </c>
      <c r="C66" s="12" t="s">
        <v>151</v>
      </c>
      <c r="D66" s="114" t="s">
        <v>526</v>
      </c>
    </row>
    <row r="67" spans="2:17" ht="15" x14ac:dyDescent="0.2">
      <c r="B67" s="12" t="s">
        <v>95</v>
      </c>
      <c r="C67" s="12" t="s">
        <v>152</v>
      </c>
      <c r="D67" s="114" t="s">
        <v>527</v>
      </c>
    </row>
    <row r="68" spans="2:17" ht="15" x14ac:dyDescent="0.2">
      <c r="B68" s="12" t="s">
        <v>95</v>
      </c>
      <c r="C68" s="12" t="s">
        <v>153</v>
      </c>
      <c r="D68" s="114" t="s">
        <v>528</v>
      </c>
      <c r="E68" s="136"/>
      <c r="F68" s="137"/>
      <c r="G68" s="137"/>
      <c r="H68" s="137"/>
      <c r="I68" s="137"/>
      <c r="J68" s="137"/>
      <c r="K68" s="137"/>
      <c r="L68" s="137"/>
      <c r="M68" s="137"/>
      <c r="N68" s="137"/>
      <c r="O68" s="137"/>
      <c r="P68" s="137"/>
      <c r="Q68" s="137"/>
    </row>
    <row r="69" spans="2:17" ht="15" x14ac:dyDescent="0.2">
      <c r="B69" s="12" t="s">
        <v>97</v>
      </c>
      <c r="C69" s="12" t="s">
        <v>154</v>
      </c>
      <c r="D69" s="114" t="s">
        <v>529</v>
      </c>
    </row>
    <row r="70" spans="2:17" ht="15" x14ac:dyDescent="0.2">
      <c r="B70" s="12" t="s">
        <v>97</v>
      </c>
      <c r="C70" s="12" t="s">
        <v>1126</v>
      </c>
      <c r="D70" s="114" t="s">
        <v>530</v>
      </c>
    </row>
    <row r="71" spans="2:17" ht="15" x14ac:dyDescent="0.2">
      <c r="B71" s="12" t="s">
        <v>97</v>
      </c>
      <c r="C71" s="12" t="s">
        <v>156</v>
      </c>
      <c r="D71" s="114" t="s">
        <v>531</v>
      </c>
    </row>
    <row r="72" spans="2:17" ht="15" x14ac:dyDescent="0.2">
      <c r="B72" s="12" t="s">
        <v>97</v>
      </c>
      <c r="C72" s="12" t="s">
        <v>157</v>
      </c>
      <c r="D72" s="114" t="s">
        <v>532</v>
      </c>
    </row>
    <row r="73" spans="2:17" ht="15" x14ac:dyDescent="0.2">
      <c r="B73" s="12" t="s">
        <v>97</v>
      </c>
      <c r="C73" s="12" t="s">
        <v>158</v>
      </c>
      <c r="D73" s="114" t="s">
        <v>533</v>
      </c>
    </row>
    <row r="74" spans="2:17" ht="15" x14ac:dyDescent="0.2">
      <c r="B74" s="12" t="s">
        <v>97</v>
      </c>
      <c r="C74" s="12" t="s">
        <v>159</v>
      </c>
      <c r="D74" s="114" t="s">
        <v>534</v>
      </c>
    </row>
    <row r="75" spans="2:17" ht="15" x14ac:dyDescent="0.2">
      <c r="B75" s="12" t="s">
        <v>97</v>
      </c>
      <c r="C75" s="12" t="s">
        <v>160</v>
      </c>
      <c r="D75" s="114" t="s">
        <v>599</v>
      </c>
    </row>
    <row r="76" spans="2:17" ht="15" x14ac:dyDescent="0.2">
      <c r="B76" s="12" t="s">
        <v>97</v>
      </c>
      <c r="C76" s="12" t="s">
        <v>161</v>
      </c>
      <c r="D76" s="114" t="s">
        <v>535</v>
      </c>
    </row>
    <row r="77" spans="2:17" ht="15" x14ac:dyDescent="0.2">
      <c r="B77" s="12" t="s">
        <v>97</v>
      </c>
      <c r="C77" s="12" t="s">
        <v>162</v>
      </c>
      <c r="D77" s="114" t="s">
        <v>536</v>
      </c>
    </row>
    <row r="78" spans="2:17" ht="15" x14ac:dyDescent="0.2">
      <c r="B78" s="12" t="s">
        <v>97</v>
      </c>
      <c r="C78" s="12" t="s">
        <v>163</v>
      </c>
      <c r="D78" s="114" t="s">
        <v>537</v>
      </c>
    </row>
    <row r="79" spans="2:17" s="79" customFormat="1" ht="15" x14ac:dyDescent="0.2">
      <c r="B79" s="12" t="s">
        <v>97</v>
      </c>
      <c r="C79" s="12" t="s">
        <v>165</v>
      </c>
      <c r="D79" s="117" t="s">
        <v>539</v>
      </c>
    </row>
    <row r="80" spans="2:17" s="79" customFormat="1" ht="15" x14ac:dyDescent="0.2">
      <c r="B80" s="12" t="s">
        <v>97</v>
      </c>
      <c r="C80" s="12" t="s">
        <v>169</v>
      </c>
      <c r="D80" s="117" t="s">
        <v>543</v>
      </c>
    </row>
    <row r="81" spans="2:4" ht="15" x14ac:dyDescent="0.2">
      <c r="B81" s="12" t="s">
        <v>97</v>
      </c>
      <c r="C81" s="12" t="s">
        <v>172</v>
      </c>
      <c r="D81" s="117" t="s">
        <v>545</v>
      </c>
    </row>
    <row r="82" spans="2:4" ht="15" x14ac:dyDescent="0.2">
      <c r="B82" s="76" t="s">
        <v>902</v>
      </c>
      <c r="C82" s="76" t="s">
        <v>1176</v>
      </c>
      <c r="D82" s="115" t="s">
        <v>1175</v>
      </c>
    </row>
    <row r="83" spans="2:4" ht="15" x14ac:dyDescent="0.2">
      <c r="B83" s="76" t="s">
        <v>902</v>
      </c>
      <c r="C83" s="76" t="s">
        <v>1177</v>
      </c>
      <c r="D83" s="115" t="s">
        <v>1178</v>
      </c>
    </row>
    <row r="84" spans="2:4" ht="15" x14ac:dyDescent="0.2">
      <c r="B84" s="12" t="s">
        <v>934</v>
      </c>
      <c r="C84" s="76" t="s">
        <v>1038</v>
      </c>
      <c r="D84" s="115" t="s">
        <v>1039</v>
      </c>
    </row>
    <row r="85" spans="2:4" ht="15" x14ac:dyDescent="0.2">
      <c r="B85" s="12" t="s">
        <v>242</v>
      </c>
      <c r="C85" s="12" t="s">
        <v>289</v>
      </c>
      <c r="D85" s="116" t="s">
        <v>288</v>
      </c>
    </row>
    <row r="86" spans="2:4" ht="15" x14ac:dyDescent="0.2">
      <c r="B86" s="12" t="s">
        <v>242</v>
      </c>
      <c r="C86" s="12" t="s">
        <v>291</v>
      </c>
      <c r="D86" s="116" t="s">
        <v>290</v>
      </c>
    </row>
    <row r="87" spans="2:4" ht="15" x14ac:dyDescent="0.2">
      <c r="B87" s="12" t="s">
        <v>907</v>
      </c>
      <c r="C87" s="12"/>
      <c r="D87" s="116"/>
    </row>
    <row r="88" spans="2:4" ht="15" x14ac:dyDescent="0.2">
      <c r="B88" s="12" t="s">
        <v>99</v>
      </c>
      <c r="C88" s="12" t="s">
        <v>173</v>
      </c>
      <c r="D88" s="114" t="s">
        <v>1015</v>
      </c>
    </row>
    <row r="89" spans="2:4" ht="15" x14ac:dyDescent="0.2">
      <c r="B89" s="12" t="s">
        <v>99</v>
      </c>
      <c r="C89" s="12" t="s">
        <v>174</v>
      </c>
      <c r="D89" s="114" t="s">
        <v>1016</v>
      </c>
    </row>
    <row r="90" spans="2:4" ht="15" x14ac:dyDescent="0.2">
      <c r="B90" s="76" t="s">
        <v>99</v>
      </c>
      <c r="C90" s="76" t="s">
        <v>1056</v>
      </c>
      <c r="D90" s="115" t="s">
        <v>1059</v>
      </c>
    </row>
    <row r="91" spans="2:4" ht="15" x14ac:dyDescent="0.2">
      <c r="B91" s="76" t="s">
        <v>99</v>
      </c>
      <c r="C91" s="76" t="s">
        <v>1057</v>
      </c>
      <c r="D91" s="115" t="s">
        <v>1060</v>
      </c>
    </row>
    <row r="92" spans="2:4" ht="16.5" customHeight="1" x14ac:dyDescent="0.2">
      <c r="B92" s="76" t="s">
        <v>99</v>
      </c>
      <c r="C92" s="76" t="s">
        <v>1052</v>
      </c>
      <c r="D92" s="115" t="s">
        <v>1054</v>
      </c>
    </row>
    <row r="93" spans="2:4" ht="15.75" customHeight="1" x14ac:dyDescent="0.2">
      <c r="B93" s="76" t="s">
        <v>99</v>
      </c>
      <c r="C93" s="76" t="s">
        <v>1053</v>
      </c>
      <c r="D93" s="115" t="s">
        <v>1055</v>
      </c>
    </row>
    <row r="94" spans="2:4" s="91" customFormat="1" ht="16.5" customHeight="1" x14ac:dyDescent="0.2">
      <c r="B94" s="86" t="s">
        <v>99</v>
      </c>
      <c r="C94" s="86" t="s">
        <v>175</v>
      </c>
      <c r="D94" s="122" t="s">
        <v>1051</v>
      </c>
    </row>
    <row r="95" spans="2:4" s="91" customFormat="1" ht="15.75" customHeight="1" x14ac:dyDescent="0.2">
      <c r="B95" s="86" t="s">
        <v>99</v>
      </c>
      <c r="C95" s="86" t="s">
        <v>176</v>
      </c>
      <c r="D95" s="122" t="s">
        <v>1058</v>
      </c>
    </row>
    <row r="96" spans="2:4" ht="15" x14ac:dyDescent="0.2">
      <c r="B96" s="12" t="s">
        <v>99</v>
      </c>
      <c r="C96" s="12" t="s">
        <v>177</v>
      </c>
      <c r="D96" s="114" t="s">
        <v>1017</v>
      </c>
    </row>
    <row r="97" spans="2:4" ht="15" x14ac:dyDescent="0.2">
      <c r="B97" s="12" t="s">
        <v>99</v>
      </c>
      <c r="C97" s="12" t="s">
        <v>178</v>
      </c>
      <c r="D97" s="114" t="s">
        <v>1018</v>
      </c>
    </row>
    <row r="98" spans="2:4" ht="15" x14ac:dyDescent="0.2">
      <c r="B98" s="12" t="s">
        <v>100</v>
      </c>
      <c r="C98" s="12" t="s">
        <v>179</v>
      </c>
      <c r="D98" s="114" t="s">
        <v>1046</v>
      </c>
    </row>
    <row r="99" spans="2:4" ht="15" x14ac:dyDescent="0.2">
      <c r="B99" s="12" t="s">
        <v>100</v>
      </c>
      <c r="C99" s="12" t="s">
        <v>180</v>
      </c>
      <c r="D99" s="114" t="s">
        <v>1047</v>
      </c>
    </row>
    <row r="100" spans="2:4" ht="15" x14ac:dyDescent="0.2">
      <c r="B100" s="12" t="s">
        <v>100</v>
      </c>
      <c r="C100" s="12" t="s">
        <v>181</v>
      </c>
      <c r="D100" s="114" t="s">
        <v>1048</v>
      </c>
    </row>
    <row r="101" spans="2:4" ht="15" x14ac:dyDescent="0.2">
      <c r="B101" s="12" t="s">
        <v>100</v>
      </c>
      <c r="C101" s="12" t="s">
        <v>182</v>
      </c>
      <c r="D101" s="114" t="s">
        <v>1049</v>
      </c>
    </row>
    <row r="102" spans="2:4" ht="15" x14ac:dyDescent="0.2">
      <c r="B102" s="12" t="s">
        <v>100</v>
      </c>
      <c r="C102" s="12" t="s">
        <v>183</v>
      </c>
      <c r="D102" s="114" t="s">
        <v>1040</v>
      </c>
    </row>
    <row r="103" spans="2:4" ht="15" x14ac:dyDescent="0.2">
      <c r="B103" s="12" t="s">
        <v>100</v>
      </c>
      <c r="C103" s="12" t="s">
        <v>184</v>
      </c>
      <c r="D103" s="114" t="s">
        <v>1041</v>
      </c>
    </row>
    <row r="104" spans="2:4" ht="15" x14ac:dyDescent="0.2">
      <c r="B104" s="12" t="s">
        <v>100</v>
      </c>
      <c r="C104" s="12" t="s">
        <v>185</v>
      </c>
      <c r="D104" s="114" t="s">
        <v>554</v>
      </c>
    </row>
    <row r="105" spans="2:4" ht="15" x14ac:dyDescent="0.2">
      <c r="B105" s="12" t="s">
        <v>100</v>
      </c>
      <c r="C105" s="12" t="s">
        <v>186</v>
      </c>
      <c r="D105" s="114" t="s">
        <v>1050</v>
      </c>
    </row>
    <row r="106" spans="2:4" ht="15" x14ac:dyDescent="0.2">
      <c r="B106" s="12" t="s">
        <v>102</v>
      </c>
      <c r="C106" s="12" t="s">
        <v>187</v>
      </c>
      <c r="D106" s="114" t="s">
        <v>556</v>
      </c>
    </row>
    <row r="107" spans="2:4" ht="15" x14ac:dyDescent="0.2">
      <c r="B107" s="12" t="s">
        <v>102</v>
      </c>
      <c r="C107" s="12" t="s">
        <v>188</v>
      </c>
      <c r="D107" s="114" t="s">
        <v>557</v>
      </c>
    </row>
    <row r="108" spans="2:4" ht="15" x14ac:dyDescent="0.2">
      <c r="B108" s="12" t="s">
        <v>102</v>
      </c>
      <c r="C108" s="12" t="s">
        <v>189</v>
      </c>
      <c r="D108" s="114" t="s">
        <v>558</v>
      </c>
    </row>
    <row r="109" spans="2:4" ht="15" x14ac:dyDescent="0.2">
      <c r="B109" s="12" t="s">
        <v>102</v>
      </c>
      <c r="C109" s="12" t="s">
        <v>190</v>
      </c>
      <c r="D109" s="114" t="s">
        <v>559</v>
      </c>
    </row>
    <row r="110" spans="2:4" ht="18.75" customHeight="1" x14ac:dyDescent="0.2">
      <c r="B110" s="12" t="s">
        <v>102</v>
      </c>
      <c r="C110" s="12" t="s">
        <v>191</v>
      </c>
      <c r="D110" s="114" t="s">
        <v>1042</v>
      </c>
    </row>
    <row r="111" spans="2:4" ht="15" x14ac:dyDescent="0.2">
      <c r="B111" s="12" t="s">
        <v>102</v>
      </c>
      <c r="C111" s="12" t="s">
        <v>192</v>
      </c>
      <c r="D111" s="114" t="s">
        <v>1043</v>
      </c>
    </row>
    <row r="112" spans="2:4" ht="15" x14ac:dyDescent="0.2">
      <c r="B112" s="12" t="s">
        <v>102</v>
      </c>
      <c r="C112" s="12" t="s">
        <v>193</v>
      </c>
      <c r="D112" s="114" t="s">
        <v>562</v>
      </c>
    </row>
    <row r="113" spans="2:4" ht="15" x14ac:dyDescent="0.2">
      <c r="B113" s="12" t="s">
        <v>102</v>
      </c>
      <c r="C113" s="12" t="s">
        <v>194</v>
      </c>
      <c r="D113" s="114" t="s">
        <v>563</v>
      </c>
    </row>
    <row r="114" spans="2:4" s="8" customFormat="1" ht="15" x14ac:dyDescent="0.2">
      <c r="B114" s="12" t="s">
        <v>906</v>
      </c>
      <c r="C114" s="12" t="s">
        <v>935</v>
      </c>
      <c r="D114" s="117" t="s">
        <v>937</v>
      </c>
    </row>
    <row r="115" spans="2:4" s="8" customFormat="1" ht="15" x14ac:dyDescent="0.2">
      <c r="B115" s="12" t="s">
        <v>906</v>
      </c>
      <c r="C115" s="12" t="s">
        <v>936</v>
      </c>
      <c r="D115" s="117" t="s">
        <v>938</v>
      </c>
    </row>
    <row r="116" spans="2:4" ht="15" x14ac:dyDescent="0.2">
      <c r="B116" s="12" t="s">
        <v>105</v>
      </c>
      <c r="C116" s="12" t="s">
        <v>195</v>
      </c>
      <c r="D116" s="114" t="s">
        <v>1102</v>
      </c>
    </row>
    <row r="117" spans="2:4" ht="15" x14ac:dyDescent="0.2">
      <c r="B117" s="12" t="s">
        <v>105</v>
      </c>
      <c r="C117" s="12" t="s">
        <v>196</v>
      </c>
      <c r="D117" s="114" t="s">
        <v>1103</v>
      </c>
    </row>
    <row r="118" spans="2:4" ht="15" x14ac:dyDescent="0.2">
      <c r="B118" s="12" t="s">
        <v>105</v>
      </c>
      <c r="C118" s="12" t="s">
        <v>197</v>
      </c>
      <c r="D118" s="114" t="s">
        <v>1104</v>
      </c>
    </row>
    <row r="119" spans="2:4" ht="15" x14ac:dyDescent="0.2">
      <c r="B119" s="12" t="s">
        <v>105</v>
      </c>
      <c r="C119" s="12" t="s">
        <v>198</v>
      </c>
      <c r="D119" s="114" t="s">
        <v>1105</v>
      </c>
    </row>
    <row r="120" spans="2:4" ht="15" x14ac:dyDescent="0.2">
      <c r="B120" s="12" t="s">
        <v>105</v>
      </c>
      <c r="C120" s="12" t="s">
        <v>199</v>
      </c>
      <c r="D120" s="114" t="s">
        <v>1161</v>
      </c>
    </row>
    <row r="121" spans="2:4" ht="15" x14ac:dyDescent="0.2">
      <c r="B121" s="12" t="s">
        <v>105</v>
      </c>
      <c r="C121" s="12" t="s">
        <v>200</v>
      </c>
      <c r="D121" s="114" t="s">
        <v>1162</v>
      </c>
    </row>
    <row r="122" spans="2:4" ht="15" x14ac:dyDescent="0.2">
      <c r="B122" s="12" t="s">
        <v>105</v>
      </c>
      <c r="C122" s="12" t="s">
        <v>201</v>
      </c>
      <c r="D122" s="114" t="s">
        <v>1106</v>
      </c>
    </row>
    <row r="123" spans="2:4" ht="15" x14ac:dyDescent="0.2">
      <c r="B123" s="12" t="s">
        <v>105</v>
      </c>
      <c r="C123" s="12" t="s">
        <v>202</v>
      </c>
      <c r="D123" s="114" t="s">
        <v>1107</v>
      </c>
    </row>
    <row r="124" spans="2:4" s="112" customFormat="1" ht="15" x14ac:dyDescent="0.2">
      <c r="B124" s="12" t="s">
        <v>105</v>
      </c>
      <c r="C124" s="12" t="s">
        <v>958</v>
      </c>
      <c r="D124" s="114" t="s">
        <v>1108</v>
      </c>
    </row>
    <row r="125" spans="2:4" s="112" customFormat="1" ht="15" x14ac:dyDescent="0.2">
      <c r="B125" s="12" t="s">
        <v>105</v>
      </c>
      <c r="C125" s="12" t="s">
        <v>959</v>
      </c>
      <c r="D125" s="114" t="s">
        <v>1109</v>
      </c>
    </row>
    <row r="126" spans="2:4" s="112" customFormat="1" ht="15" x14ac:dyDescent="0.2">
      <c r="B126" s="12" t="s">
        <v>105</v>
      </c>
      <c r="C126" s="12" t="s">
        <v>960</v>
      </c>
      <c r="D126" s="117" t="s">
        <v>1110</v>
      </c>
    </row>
    <row r="127" spans="2:4" s="112" customFormat="1" ht="15" x14ac:dyDescent="0.2">
      <c r="B127" s="12" t="s">
        <v>105</v>
      </c>
      <c r="C127" s="12" t="s">
        <v>961</v>
      </c>
      <c r="D127" s="117" t="s">
        <v>1111</v>
      </c>
    </row>
    <row r="128" spans="2:4" s="112" customFormat="1" ht="15" x14ac:dyDescent="0.2">
      <c r="B128" s="12" t="s">
        <v>105</v>
      </c>
      <c r="C128" s="12" t="s">
        <v>962</v>
      </c>
      <c r="D128" s="117" t="s">
        <v>1114</v>
      </c>
    </row>
    <row r="129" spans="2:4" s="112" customFormat="1" ht="15" x14ac:dyDescent="0.2">
      <c r="B129" s="12" t="s">
        <v>105</v>
      </c>
      <c r="C129" s="12" t="s">
        <v>963</v>
      </c>
      <c r="D129" s="117" t="s">
        <v>1115</v>
      </c>
    </row>
    <row r="130" spans="2:4" s="112" customFormat="1" ht="15" x14ac:dyDescent="0.2">
      <c r="B130" s="12" t="s">
        <v>105</v>
      </c>
      <c r="C130" s="12" t="s">
        <v>964</v>
      </c>
      <c r="D130" s="117" t="s">
        <v>1112</v>
      </c>
    </row>
    <row r="131" spans="2:4" s="112" customFormat="1" ht="15" x14ac:dyDescent="0.2">
      <c r="B131" s="12" t="s">
        <v>105</v>
      </c>
      <c r="C131" s="12" t="s">
        <v>965</v>
      </c>
      <c r="D131" s="117" t="s">
        <v>1113</v>
      </c>
    </row>
    <row r="132" spans="2:4" s="112" customFormat="1" ht="15" x14ac:dyDescent="0.2">
      <c r="B132" s="12" t="s">
        <v>105</v>
      </c>
      <c r="C132" s="12" t="s">
        <v>966</v>
      </c>
      <c r="D132" s="114" t="s">
        <v>1116</v>
      </c>
    </row>
    <row r="133" spans="2:4" s="112" customFormat="1" ht="15" x14ac:dyDescent="0.2">
      <c r="B133" s="12" t="s">
        <v>105</v>
      </c>
      <c r="C133" s="12" t="s">
        <v>967</v>
      </c>
      <c r="D133" s="114" t="s">
        <v>1117</v>
      </c>
    </row>
    <row r="134" spans="2:4" s="112" customFormat="1" ht="15" x14ac:dyDescent="0.2">
      <c r="B134" s="12" t="s">
        <v>105</v>
      </c>
      <c r="C134" s="12" t="s">
        <v>968</v>
      </c>
      <c r="D134" s="114" t="s">
        <v>1118</v>
      </c>
    </row>
    <row r="135" spans="2:4" s="112" customFormat="1" ht="15" x14ac:dyDescent="0.2">
      <c r="B135" s="12" t="s">
        <v>105</v>
      </c>
      <c r="C135" s="12" t="s">
        <v>969</v>
      </c>
      <c r="D135" s="114" t="s">
        <v>1119</v>
      </c>
    </row>
    <row r="136" spans="2:4" s="112" customFormat="1" ht="15" x14ac:dyDescent="0.2">
      <c r="B136" s="12" t="s">
        <v>105</v>
      </c>
      <c r="C136" s="12" t="s">
        <v>970</v>
      </c>
      <c r="D136" s="114" t="s">
        <v>1163</v>
      </c>
    </row>
    <row r="137" spans="2:4" s="112" customFormat="1" ht="15" x14ac:dyDescent="0.2">
      <c r="B137" s="12" t="s">
        <v>105</v>
      </c>
      <c r="C137" s="12" t="s">
        <v>971</v>
      </c>
      <c r="D137" s="114" t="s">
        <v>1164</v>
      </c>
    </row>
    <row r="138" spans="2:4" s="112" customFormat="1" ht="15" x14ac:dyDescent="0.2">
      <c r="B138" s="12" t="s">
        <v>105</v>
      </c>
      <c r="C138" s="12" t="s">
        <v>972</v>
      </c>
      <c r="D138" s="117" t="s">
        <v>1120</v>
      </c>
    </row>
    <row r="139" spans="2:4" s="112" customFormat="1" ht="15" x14ac:dyDescent="0.2">
      <c r="B139" s="12" t="s">
        <v>105</v>
      </c>
      <c r="C139" s="12" t="s">
        <v>973</v>
      </c>
      <c r="D139" s="117" t="s">
        <v>1121</v>
      </c>
    </row>
    <row r="140" spans="2:4" ht="15" x14ac:dyDescent="0.2">
      <c r="B140" s="12" t="s">
        <v>105</v>
      </c>
      <c r="C140" s="12" t="s">
        <v>211</v>
      </c>
      <c r="D140" s="114" t="s">
        <v>1165</v>
      </c>
    </row>
    <row r="141" spans="2:4" ht="15" x14ac:dyDescent="0.2">
      <c r="B141" s="12" t="s">
        <v>105</v>
      </c>
      <c r="C141" s="12" t="s">
        <v>212</v>
      </c>
      <c r="D141" s="114" t="s">
        <v>1166</v>
      </c>
    </row>
    <row r="142" spans="2:4" ht="15" x14ac:dyDescent="0.2">
      <c r="B142" s="12" t="s">
        <v>105</v>
      </c>
      <c r="C142" s="12" t="s">
        <v>214</v>
      </c>
      <c r="D142" s="117" t="s">
        <v>1167</v>
      </c>
    </row>
    <row r="143" spans="2:4" ht="15" x14ac:dyDescent="0.2">
      <c r="B143" s="12" t="s">
        <v>105</v>
      </c>
      <c r="C143" s="12" t="s">
        <v>215</v>
      </c>
      <c r="D143" s="117" t="s">
        <v>1168</v>
      </c>
    </row>
    <row r="144" spans="2:4" ht="15" x14ac:dyDescent="0.2">
      <c r="B144" s="12" t="s">
        <v>105</v>
      </c>
      <c r="C144" s="12" t="s">
        <v>217</v>
      </c>
      <c r="D144" s="117" t="s">
        <v>1169</v>
      </c>
    </row>
    <row r="145" spans="2:4" ht="15" x14ac:dyDescent="0.2">
      <c r="B145" s="12" t="s">
        <v>105</v>
      </c>
      <c r="C145" s="12" t="s">
        <v>218</v>
      </c>
      <c r="D145" s="117" t="s">
        <v>1170</v>
      </c>
    </row>
    <row r="146" spans="2:4" ht="15" x14ac:dyDescent="0.2">
      <c r="B146" s="12" t="s">
        <v>105</v>
      </c>
      <c r="C146" s="12" t="s">
        <v>220</v>
      </c>
      <c r="D146" s="117" t="s">
        <v>1122</v>
      </c>
    </row>
    <row r="147" spans="2:4" ht="15" x14ac:dyDescent="0.2">
      <c r="B147" s="12" t="s">
        <v>105</v>
      </c>
      <c r="C147" s="12" t="s">
        <v>221</v>
      </c>
      <c r="D147" s="117" t="s">
        <v>1123</v>
      </c>
    </row>
    <row r="148" spans="2:4" ht="15" x14ac:dyDescent="0.2">
      <c r="B148" s="12" t="s">
        <v>106</v>
      </c>
      <c r="C148" s="12" t="s">
        <v>222</v>
      </c>
      <c r="D148" s="114" t="s">
        <v>577</v>
      </c>
    </row>
    <row r="149" spans="2:4" ht="15" x14ac:dyDescent="0.2">
      <c r="B149" s="12" t="s">
        <v>106</v>
      </c>
      <c r="C149" s="12" t="s">
        <v>223</v>
      </c>
      <c r="D149" s="114" t="s">
        <v>578</v>
      </c>
    </row>
    <row r="150" spans="2:4" ht="15" x14ac:dyDescent="0.2">
      <c r="B150" s="12" t="s">
        <v>106</v>
      </c>
      <c r="C150" s="12" t="s">
        <v>224</v>
      </c>
      <c r="D150" s="114" t="s">
        <v>579</v>
      </c>
    </row>
    <row r="151" spans="2:4" ht="15" x14ac:dyDescent="0.2">
      <c r="B151" s="12" t="s">
        <v>106</v>
      </c>
      <c r="C151" s="12" t="s">
        <v>225</v>
      </c>
      <c r="D151" s="114" t="s">
        <v>580</v>
      </c>
    </row>
    <row r="152" spans="2:4" ht="15" x14ac:dyDescent="0.2">
      <c r="B152" s="12" t="s">
        <v>106</v>
      </c>
      <c r="C152" s="12" t="s">
        <v>226</v>
      </c>
      <c r="D152" s="117" t="s">
        <v>581</v>
      </c>
    </row>
    <row r="153" spans="2:4" ht="15" x14ac:dyDescent="0.2">
      <c r="B153" s="12" t="s">
        <v>848</v>
      </c>
      <c r="C153" s="12" t="s">
        <v>875</v>
      </c>
      <c r="D153" s="117" t="s">
        <v>880</v>
      </c>
    </row>
    <row r="154" spans="2:4" ht="15" x14ac:dyDescent="0.2">
      <c r="B154" s="12" t="s">
        <v>848</v>
      </c>
      <c r="C154" s="12" t="s">
        <v>877</v>
      </c>
      <c r="D154" s="117" t="s">
        <v>881</v>
      </c>
    </row>
    <row r="155" spans="2:4" ht="15" x14ac:dyDescent="0.2">
      <c r="B155" s="12" t="s">
        <v>848</v>
      </c>
      <c r="C155" s="12" t="s">
        <v>878</v>
      </c>
      <c r="D155" s="117" t="s">
        <v>882</v>
      </c>
    </row>
    <row r="156" spans="2:4" ht="15" x14ac:dyDescent="0.2">
      <c r="B156" s="12" t="s">
        <v>848</v>
      </c>
      <c r="C156" s="12" t="s">
        <v>876</v>
      </c>
      <c r="D156" s="117" t="s">
        <v>879</v>
      </c>
    </row>
    <row r="157" spans="2:4" ht="15" x14ac:dyDescent="0.2">
      <c r="B157" s="12" t="s">
        <v>108</v>
      </c>
      <c r="C157" s="12"/>
      <c r="D157" s="114" t="s">
        <v>487</v>
      </c>
    </row>
    <row r="158" spans="2:4" ht="15" x14ac:dyDescent="0.2">
      <c r="B158" s="12" t="s">
        <v>110</v>
      </c>
      <c r="C158" s="12" t="s">
        <v>644</v>
      </c>
      <c r="D158" s="114" t="s">
        <v>656</v>
      </c>
    </row>
    <row r="159" spans="2:4" ht="15" x14ac:dyDescent="0.2">
      <c r="B159" s="12" t="s">
        <v>110</v>
      </c>
      <c r="C159" s="12" t="s">
        <v>645</v>
      </c>
      <c r="D159" s="114" t="s">
        <v>657</v>
      </c>
    </row>
    <row r="160" spans="2:4" ht="15" x14ac:dyDescent="0.2">
      <c r="B160" s="12" t="s">
        <v>110</v>
      </c>
      <c r="C160" s="12" t="s">
        <v>646</v>
      </c>
      <c r="D160" s="114" t="s">
        <v>658</v>
      </c>
    </row>
    <row r="161" spans="2:4" ht="15" x14ac:dyDescent="0.2">
      <c r="B161" s="12" t="s">
        <v>110</v>
      </c>
      <c r="C161" s="12" t="s">
        <v>647</v>
      </c>
      <c r="D161" s="114" t="s">
        <v>659</v>
      </c>
    </row>
    <row r="162" spans="2:4" ht="15" x14ac:dyDescent="0.2">
      <c r="B162" s="12" t="s">
        <v>110</v>
      </c>
      <c r="C162" s="12" t="s">
        <v>648</v>
      </c>
      <c r="D162" s="114" t="s">
        <v>652</v>
      </c>
    </row>
    <row r="163" spans="2:4" ht="15" x14ac:dyDescent="0.2">
      <c r="B163" s="12" t="s">
        <v>110</v>
      </c>
      <c r="C163" s="12" t="s">
        <v>649</v>
      </c>
      <c r="D163" s="114" t="s">
        <v>653</v>
      </c>
    </row>
    <row r="164" spans="2:4" ht="15" x14ac:dyDescent="0.2">
      <c r="B164" s="12" t="s">
        <v>110</v>
      </c>
      <c r="C164" s="12" t="s">
        <v>650</v>
      </c>
      <c r="D164" s="114" t="s">
        <v>654</v>
      </c>
    </row>
    <row r="165" spans="2:4" ht="15" x14ac:dyDescent="0.2">
      <c r="B165" s="12" t="s">
        <v>110</v>
      </c>
      <c r="C165" s="12" t="s">
        <v>651</v>
      </c>
      <c r="D165" s="114" t="s">
        <v>655</v>
      </c>
    </row>
    <row r="166" spans="2:4" s="100" customFormat="1" ht="15" x14ac:dyDescent="0.2">
      <c r="B166" s="76" t="s">
        <v>112</v>
      </c>
      <c r="C166" s="76" t="s">
        <v>1090</v>
      </c>
      <c r="D166" s="115" t="s">
        <v>1091</v>
      </c>
    </row>
    <row r="167" spans="2:4" s="100" customFormat="1" ht="15" x14ac:dyDescent="0.2">
      <c r="B167" s="76" t="s">
        <v>112</v>
      </c>
      <c r="C167" s="76" t="s">
        <v>1092</v>
      </c>
      <c r="D167" s="115" t="s">
        <v>1093</v>
      </c>
    </row>
    <row r="168" spans="2:4" s="100" customFormat="1" ht="15" x14ac:dyDescent="0.2">
      <c r="B168" s="76" t="s">
        <v>112</v>
      </c>
      <c r="C168" s="76" t="s">
        <v>1094</v>
      </c>
      <c r="D168" s="115" t="s">
        <v>1095</v>
      </c>
    </row>
    <row r="169" spans="2:4" s="100" customFormat="1" ht="15" x14ac:dyDescent="0.2">
      <c r="B169" s="76" t="s">
        <v>112</v>
      </c>
      <c r="C169" s="76" t="s">
        <v>1096</v>
      </c>
      <c r="D169" s="115" t="s">
        <v>1097</v>
      </c>
    </row>
    <row r="170" spans="2:4" s="8" customFormat="1" ht="15" x14ac:dyDescent="0.2">
      <c r="B170" s="12" t="s">
        <v>112</v>
      </c>
      <c r="C170" s="12" t="s">
        <v>227</v>
      </c>
      <c r="D170" s="129" t="s">
        <v>1160</v>
      </c>
    </row>
    <row r="171" spans="2:4" s="8" customFormat="1" ht="15" x14ac:dyDescent="0.2">
      <c r="B171" s="12" t="s">
        <v>112</v>
      </c>
      <c r="C171" s="12" t="s">
        <v>229</v>
      </c>
      <c r="D171" s="129" t="s">
        <v>1159</v>
      </c>
    </row>
    <row r="172" spans="2:4" ht="15" x14ac:dyDescent="0.2">
      <c r="B172" s="12" t="s">
        <v>114</v>
      </c>
      <c r="C172" s="12"/>
      <c r="D172" s="114" t="s">
        <v>487</v>
      </c>
    </row>
    <row r="173" spans="2:4" ht="15" x14ac:dyDescent="0.2">
      <c r="B173" s="12" t="s">
        <v>243</v>
      </c>
      <c r="C173" s="12"/>
      <c r="D173" s="116" t="s">
        <v>487</v>
      </c>
    </row>
    <row r="174" spans="2:4" ht="15" x14ac:dyDescent="0.2">
      <c r="B174" s="12" t="s">
        <v>116</v>
      </c>
      <c r="C174" s="12"/>
      <c r="D174" s="114" t="s">
        <v>487</v>
      </c>
    </row>
    <row r="175" spans="2:4" ht="15" x14ac:dyDescent="0.2">
      <c r="B175" s="12" t="s">
        <v>244</v>
      </c>
      <c r="C175" s="12" t="s">
        <v>293</v>
      </c>
      <c r="D175" s="116" t="s">
        <v>292</v>
      </c>
    </row>
    <row r="176" spans="2:4" ht="15" x14ac:dyDescent="0.2">
      <c r="B176" s="12" t="s">
        <v>244</v>
      </c>
      <c r="C176" s="12" t="s">
        <v>295</v>
      </c>
      <c r="D176" s="116" t="s">
        <v>294</v>
      </c>
    </row>
    <row r="177" spans="2:4" ht="30" x14ac:dyDescent="0.2">
      <c r="B177" s="12" t="s">
        <v>118</v>
      </c>
      <c r="C177" s="54" t="s">
        <v>232</v>
      </c>
      <c r="D177" s="114" t="s">
        <v>582</v>
      </c>
    </row>
    <row r="178" spans="2:4" ht="30" x14ac:dyDescent="0.2">
      <c r="B178" s="12" t="s">
        <v>118</v>
      </c>
      <c r="C178" s="12" t="s">
        <v>231</v>
      </c>
      <c r="D178" s="114" t="s">
        <v>583</v>
      </c>
    </row>
    <row r="179" spans="2:4" ht="30" x14ac:dyDescent="0.2">
      <c r="B179" s="12" t="s">
        <v>118</v>
      </c>
      <c r="C179" s="12" t="s">
        <v>233</v>
      </c>
      <c r="D179" s="114" t="s">
        <v>584</v>
      </c>
    </row>
    <row r="180" spans="2:4" ht="30" x14ac:dyDescent="0.2">
      <c r="B180" s="12" t="s">
        <v>118</v>
      </c>
      <c r="C180" s="54" t="s">
        <v>235</v>
      </c>
      <c r="D180" s="114" t="s">
        <v>585</v>
      </c>
    </row>
    <row r="181" spans="2:4" ht="30" x14ac:dyDescent="0.2">
      <c r="B181" s="12" t="s">
        <v>118</v>
      </c>
      <c r="C181" s="12" t="s">
        <v>234</v>
      </c>
      <c r="D181" s="114" t="s">
        <v>586</v>
      </c>
    </row>
    <row r="182" spans="2:4" ht="30" x14ac:dyDescent="0.2">
      <c r="B182" s="12" t="s">
        <v>118</v>
      </c>
      <c r="C182" s="12" t="s">
        <v>236</v>
      </c>
      <c r="D182" s="114" t="s">
        <v>587</v>
      </c>
    </row>
    <row r="183" spans="2:4" ht="30" x14ac:dyDescent="0.2">
      <c r="B183" s="12" t="s">
        <v>118</v>
      </c>
      <c r="C183" s="12" t="s">
        <v>238</v>
      </c>
      <c r="D183" s="114" t="s">
        <v>588</v>
      </c>
    </row>
    <row r="184" spans="2:4" ht="30" x14ac:dyDescent="0.2">
      <c r="B184" s="12" t="s">
        <v>118</v>
      </c>
      <c r="C184" s="12" t="s">
        <v>237</v>
      </c>
      <c r="D184" s="114" t="s">
        <v>589</v>
      </c>
    </row>
    <row r="185" spans="2:4" ht="30" x14ac:dyDescent="0.2">
      <c r="B185" s="12" t="s">
        <v>118</v>
      </c>
      <c r="C185" s="12" t="s">
        <v>239</v>
      </c>
      <c r="D185" s="114" t="s">
        <v>590</v>
      </c>
    </row>
    <row r="186" spans="2:4" ht="15" x14ac:dyDescent="0.2">
      <c r="B186" s="12" t="s">
        <v>663</v>
      </c>
      <c r="C186" s="15" t="s">
        <v>674</v>
      </c>
      <c r="D186" s="114" t="s">
        <v>671</v>
      </c>
    </row>
    <row r="187" spans="2:4" ht="15" x14ac:dyDescent="0.2">
      <c r="B187" s="12" t="s">
        <v>663</v>
      </c>
      <c r="C187" s="15" t="s">
        <v>675</v>
      </c>
      <c r="D187" s="114" t="s">
        <v>672</v>
      </c>
    </row>
    <row r="188" spans="2:4" ht="15" x14ac:dyDescent="0.2">
      <c r="B188" s="12" t="s">
        <v>663</v>
      </c>
      <c r="C188" s="15" t="s">
        <v>676</v>
      </c>
      <c r="D188" s="114" t="s">
        <v>678</v>
      </c>
    </row>
    <row r="189" spans="2:4" ht="15" x14ac:dyDescent="0.2">
      <c r="B189" s="12" t="s">
        <v>663</v>
      </c>
      <c r="C189" s="15" t="s">
        <v>677</v>
      </c>
      <c r="D189" s="114" t="s">
        <v>673</v>
      </c>
    </row>
    <row r="190" spans="2:4" ht="15" x14ac:dyDescent="0.2">
      <c r="B190" s="12" t="s">
        <v>665</v>
      </c>
      <c r="C190" s="12" t="s">
        <v>669</v>
      </c>
      <c r="D190" s="114" t="s">
        <v>667</v>
      </c>
    </row>
    <row r="191" spans="2:4" ht="15" x14ac:dyDescent="0.2">
      <c r="B191" s="12" t="s">
        <v>665</v>
      </c>
      <c r="C191" s="12" t="s">
        <v>670</v>
      </c>
      <c r="D191" s="114" t="s">
        <v>668</v>
      </c>
    </row>
  </sheetData>
  <mergeCells count="3">
    <mergeCell ref="B1:D1"/>
    <mergeCell ref="B2:D2"/>
    <mergeCell ref="E68:Q6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D9B5-193B-4E02-BAAD-F09F636682BB}">
  <sheetPr>
    <tabColor rgb="FFFF0000"/>
    <pageSetUpPr fitToPage="1"/>
  </sheetPr>
  <dimension ref="B1:Q180"/>
  <sheetViews>
    <sheetView zoomScale="90" zoomScaleNormal="90" workbookViewId="0">
      <pane ySplit="5" topLeftCell="A6" activePane="bottomLeft" state="frozen"/>
      <selection pane="bottomLeft" activeCell="B1" sqref="B1:D1"/>
    </sheetView>
  </sheetViews>
  <sheetFormatPr defaultColWidth="8.85546875" defaultRowHeight="14.25" x14ac:dyDescent="0.2"/>
  <cols>
    <col min="1" max="1" width="3.140625" style="3" customWidth="1"/>
    <col min="2" max="3" width="18.5703125" style="3" customWidth="1"/>
    <col min="4" max="4" width="111" style="3" customWidth="1"/>
    <col min="5" max="16384" width="8.85546875" style="3"/>
  </cols>
  <sheetData>
    <row r="1" spans="2:4" ht="18" x14ac:dyDescent="0.25">
      <c r="B1" s="133" t="s">
        <v>956</v>
      </c>
      <c r="C1" s="133"/>
      <c r="D1" s="133"/>
    </row>
    <row r="2" spans="2:4" ht="15" x14ac:dyDescent="0.2">
      <c r="B2" s="134" t="s">
        <v>66</v>
      </c>
      <c r="C2" s="134"/>
      <c r="D2" s="134"/>
    </row>
    <row r="3" spans="2:4" ht="15" x14ac:dyDescent="0.2">
      <c r="B3" s="9"/>
      <c r="C3" s="9"/>
      <c r="D3" s="9"/>
    </row>
    <row r="4" spans="2:4" ht="15" x14ac:dyDescent="0.2">
      <c r="B4" s="9"/>
      <c r="C4" s="9"/>
      <c r="D4" s="9"/>
    </row>
    <row r="5" spans="2:4" ht="31.5" x14ac:dyDescent="0.2">
      <c r="B5" s="11" t="s">
        <v>25</v>
      </c>
      <c r="C5" s="11" t="s">
        <v>40</v>
      </c>
      <c r="D5" s="11" t="s">
        <v>120</v>
      </c>
    </row>
    <row r="6" spans="2:4" ht="15" x14ac:dyDescent="0.2">
      <c r="B6" s="108" t="s">
        <v>904</v>
      </c>
      <c r="C6" s="108" t="s">
        <v>940</v>
      </c>
      <c r="D6" s="76" t="s">
        <v>944</v>
      </c>
    </row>
    <row r="7" spans="2:4" ht="15" x14ac:dyDescent="0.2">
      <c r="B7" s="76" t="s">
        <v>904</v>
      </c>
      <c r="C7" s="76" t="s">
        <v>941</v>
      </c>
      <c r="D7" s="76" t="s">
        <v>945</v>
      </c>
    </row>
    <row r="8" spans="2:4" ht="15" x14ac:dyDescent="0.2">
      <c r="B8" s="76" t="s">
        <v>904</v>
      </c>
      <c r="C8" s="76" t="s">
        <v>942</v>
      </c>
      <c r="D8" s="76" t="s">
        <v>946</v>
      </c>
    </row>
    <row r="9" spans="2:4" ht="15" x14ac:dyDescent="0.2">
      <c r="B9" s="76" t="s">
        <v>904</v>
      </c>
      <c r="C9" s="76" t="s">
        <v>943</v>
      </c>
      <c r="D9" s="76" t="s">
        <v>947</v>
      </c>
    </row>
    <row r="10" spans="2:4" ht="15" x14ac:dyDescent="0.2">
      <c r="B10" s="12" t="s">
        <v>76</v>
      </c>
      <c r="C10" s="12" t="s">
        <v>121</v>
      </c>
      <c r="D10" s="13" t="s">
        <v>490</v>
      </c>
    </row>
    <row r="11" spans="2:4" ht="15" x14ac:dyDescent="0.2">
      <c r="B11" s="12" t="s">
        <v>76</v>
      </c>
      <c r="C11" s="12" t="s">
        <v>122</v>
      </c>
      <c r="D11" s="13" t="s">
        <v>491</v>
      </c>
    </row>
    <row r="12" spans="2:4" ht="15" x14ac:dyDescent="0.2">
      <c r="B12" s="12" t="s">
        <v>76</v>
      </c>
      <c r="C12" s="12" t="s">
        <v>123</v>
      </c>
      <c r="D12" s="13" t="s">
        <v>492</v>
      </c>
    </row>
    <row r="13" spans="2:4" ht="15" x14ac:dyDescent="0.2">
      <c r="B13" s="12" t="s">
        <v>76</v>
      </c>
      <c r="C13" s="12" t="s">
        <v>124</v>
      </c>
      <c r="D13" s="13" t="s">
        <v>493</v>
      </c>
    </row>
    <row r="14" spans="2:4" ht="15" x14ac:dyDescent="0.2">
      <c r="B14" s="12" t="s">
        <v>78</v>
      </c>
      <c r="C14" s="12" t="s">
        <v>125</v>
      </c>
      <c r="D14" s="13" t="s">
        <v>494</v>
      </c>
    </row>
    <row r="15" spans="2:4" ht="15" x14ac:dyDescent="0.2">
      <c r="B15" s="12" t="s">
        <v>78</v>
      </c>
      <c r="C15" s="12" t="s">
        <v>126</v>
      </c>
      <c r="D15" s="13" t="s">
        <v>495</v>
      </c>
    </row>
    <row r="16" spans="2:4" ht="15" x14ac:dyDescent="0.2">
      <c r="B16" s="12" t="s">
        <v>80</v>
      </c>
      <c r="C16" s="12" t="s">
        <v>609</v>
      </c>
      <c r="D16" s="13" t="s">
        <v>601</v>
      </c>
    </row>
    <row r="17" spans="2:4" ht="15" x14ac:dyDescent="0.2">
      <c r="B17" s="12" t="s">
        <v>80</v>
      </c>
      <c r="C17" s="12" t="s">
        <v>610</v>
      </c>
      <c r="D17" s="13" t="s">
        <v>602</v>
      </c>
    </row>
    <row r="18" spans="2:4" ht="15" x14ac:dyDescent="0.2">
      <c r="B18" s="12" t="s">
        <v>80</v>
      </c>
      <c r="C18" s="12" t="s">
        <v>611</v>
      </c>
      <c r="D18" s="13" t="s">
        <v>603</v>
      </c>
    </row>
    <row r="19" spans="2:4" ht="15" x14ac:dyDescent="0.2">
      <c r="B19" s="12" t="s">
        <v>80</v>
      </c>
      <c r="C19" s="12" t="s">
        <v>612</v>
      </c>
      <c r="D19" s="13" t="s">
        <v>604</v>
      </c>
    </row>
    <row r="20" spans="2:4" ht="15" x14ac:dyDescent="0.2">
      <c r="B20" s="12" t="s">
        <v>80</v>
      </c>
      <c r="C20" s="12" t="s">
        <v>613</v>
      </c>
      <c r="D20" s="13" t="s">
        <v>605</v>
      </c>
    </row>
    <row r="21" spans="2:4" ht="15" x14ac:dyDescent="0.2">
      <c r="B21" s="12" t="s">
        <v>80</v>
      </c>
      <c r="C21" s="12" t="s">
        <v>614</v>
      </c>
      <c r="D21" s="13" t="s">
        <v>802</v>
      </c>
    </row>
    <row r="22" spans="2:4" ht="15" x14ac:dyDescent="0.2">
      <c r="B22" s="12" t="s">
        <v>80</v>
      </c>
      <c r="C22" s="12" t="s">
        <v>615</v>
      </c>
      <c r="D22" s="13" t="s">
        <v>803</v>
      </c>
    </row>
    <row r="23" spans="2:4" ht="15" x14ac:dyDescent="0.2">
      <c r="B23" s="12" t="s">
        <v>80</v>
      </c>
      <c r="C23" s="12" t="s">
        <v>616</v>
      </c>
      <c r="D23" s="13" t="s">
        <v>606</v>
      </c>
    </row>
    <row r="24" spans="2:4" ht="15" x14ac:dyDescent="0.2">
      <c r="B24" s="12" t="s">
        <v>80</v>
      </c>
      <c r="C24" s="12" t="s">
        <v>617</v>
      </c>
      <c r="D24" s="13" t="s">
        <v>607</v>
      </c>
    </row>
    <row r="25" spans="2:4" ht="15" x14ac:dyDescent="0.2">
      <c r="B25" s="12" t="s">
        <v>80</v>
      </c>
      <c r="C25" s="12" t="s">
        <v>618</v>
      </c>
      <c r="D25" s="13" t="s">
        <v>608</v>
      </c>
    </row>
    <row r="26" spans="2:4" ht="15" x14ac:dyDescent="0.2">
      <c r="B26" s="12" t="s">
        <v>80</v>
      </c>
      <c r="C26" s="12" t="s">
        <v>619</v>
      </c>
      <c r="D26" s="13" t="s">
        <v>629</v>
      </c>
    </row>
    <row r="27" spans="2:4" ht="15" x14ac:dyDescent="0.2">
      <c r="B27" s="12" t="s">
        <v>80</v>
      </c>
      <c r="C27" s="12" t="s">
        <v>620</v>
      </c>
      <c r="D27" s="13" t="s">
        <v>630</v>
      </c>
    </row>
    <row r="28" spans="2:4" ht="15" x14ac:dyDescent="0.2">
      <c r="B28" s="12" t="s">
        <v>80</v>
      </c>
      <c r="C28" s="12" t="s">
        <v>621</v>
      </c>
      <c r="D28" s="13" t="s">
        <v>631</v>
      </c>
    </row>
    <row r="29" spans="2:4" ht="15" x14ac:dyDescent="0.2">
      <c r="B29" s="12" t="s">
        <v>80</v>
      </c>
      <c r="C29" s="12" t="s">
        <v>622</v>
      </c>
      <c r="D29" s="13" t="s">
        <v>632</v>
      </c>
    </row>
    <row r="30" spans="2:4" ht="15" x14ac:dyDescent="0.2">
      <c r="B30" s="12" t="s">
        <v>80</v>
      </c>
      <c r="C30" s="12" t="s">
        <v>623</v>
      </c>
      <c r="D30" s="13" t="s">
        <v>633</v>
      </c>
    </row>
    <row r="31" spans="2:4" ht="15" x14ac:dyDescent="0.2">
      <c r="B31" s="12" t="s">
        <v>80</v>
      </c>
      <c r="C31" s="12" t="s">
        <v>624</v>
      </c>
      <c r="D31" s="13" t="s">
        <v>804</v>
      </c>
    </row>
    <row r="32" spans="2:4" ht="15" x14ac:dyDescent="0.2">
      <c r="B32" s="12" t="s">
        <v>80</v>
      </c>
      <c r="C32" s="12" t="s">
        <v>625</v>
      </c>
      <c r="D32" s="13" t="s">
        <v>805</v>
      </c>
    </row>
    <row r="33" spans="2:4" ht="15.75" customHeight="1" x14ac:dyDescent="0.2">
      <c r="B33" s="12" t="s">
        <v>80</v>
      </c>
      <c r="C33" s="12" t="s">
        <v>626</v>
      </c>
      <c r="D33" s="13" t="s">
        <v>634</v>
      </c>
    </row>
    <row r="34" spans="2:4" ht="15" x14ac:dyDescent="0.2">
      <c r="B34" s="12" t="s">
        <v>80</v>
      </c>
      <c r="C34" s="12" t="s">
        <v>627</v>
      </c>
      <c r="D34" s="13" t="s">
        <v>635</v>
      </c>
    </row>
    <row r="35" spans="2:4" ht="15" x14ac:dyDescent="0.2">
      <c r="B35" s="12" t="s">
        <v>80</v>
      </c>
      <c r="C35" s="12" t="s">
        <v>628</v>
      </c>
      <c r="D35" s="13" t="s">
        <v>636</v>
      </c>
    </row>
    <row r="36" spans="2:4" ht="15" x14ac:dyDescent="0.2">
      <c r="B36" s="12" t="s">
        <v>81</v>
      </c>
      <c r="C36" s="12" t="s">
        <v>127</v>
      </c>
      <c r="D36" s="13" t="s">
        <v>502</v>
      </c>
    </row>
    <row r="37" spans="2:4" ht="15" x14ac:dyDescent="0.2">
      <c r="B37" s="12" t="s">
        <v>81</v>
      </c>
      <c r="C37" s="12" t="s">
        <v>128</v>
      </c>
      <c r="D37" s="13" t="s">
        <v>503</v>
      </c>
    </row>
    <row r="38" spans="2:4" ht="15" x14ac:dyDescent="0.2">
      <c r="B38" s="12" t="s">
        <v>83</v>
      </c>
      <c r="C38" s="12" t="s">
        <v>129</v>
      </c>
      <c r="D38" s="13" t="s">
        <v>504</v>
      </c>
    </row>
    <row r="39" spans="2:4" ht="15" x14ac:dyDescent="0.2">
      <c r="B39" s="12" t="s">
        <v>83</v>
      </c>
      <c r="C39" s="12" t="s">
        <v>130</v>
      </c>
      <c r="D39" s="13" t="s">
        <v>505</v>
      </c>
    </row>
    <row r="40" spans="2:4" ht="15" x14ac:dyDescent="0.2">
      <c r="B40" s="12" t="s">
        <v>83</v>
      </c>
      <c r="C40" s="12" t="s">
        <v>131</v>
      </c>
      <c r="D40" s="13" t="s">
        <v>506</v>
      </c>
    </row>
    <row r="41" spans="2:4" ht="15" x14ac:dyDescent="0.2">
      <c r="B41" s="12" t="s">
        <v>83</v>
      </c>
      <c r="C41" s="12" t="s">
        <v>132</v>
      </c>
      <c r="D41" s="13" t="s">
        <v>507</v>
      </c>
    </row>
    <row r="42" spans="2:4" ht="15" x14ac:dyDescent="0.2">
      <c r="B42" s="12" t="s">
        <v>83</v>
      </c>
      <c r="C42" s="12" t="s">
        <v>133</v>
      </c>
      <c r="D42" s="13" t="s">
        <v>508</v>
      </c>
    </row>
    <row r="43" spans="2:4" ht="30" x14ac:dyDescent="0.2">
      <c r="B43" s="12" t="s">
        <v>85</v>
      </c>
      <c r="C43" s="12" t="s">
        <v>134</v>
      </c>
      <c r="D43" s="13" t="s">
        <v>509</v>
      </c>
    </row>
    <row r="44" spans="2:4" ht="30" x14ac:dyDescent="0.2">
      <c r="B44" s="12" t="s">
        <v>85</v>
      </c>
      <c r="C44" s="12" t="s">
        <v>135</v>
      </c>
      <c r="D44" s="13" t="s">
        <v>510</v>
      </c>
    </row>
    <row r="45" spans="2:4" ht="30" x14ac:dyDescent="0.2">
      <c r="B45" s="12" t="s">
        <v>85</v>
      </c>
      <c r="C45" s="12" t="s">
        <v>136</v>
      </c>
      <c r="D45" s="13" t="s">
        <v>511</v>
      </c>
    </row>
    <row r="46" spans="2:4" ht="30" x14ac:dyDescent="0.2">
      <c r="B46" s="12" t="s">
        <v>85</v>
      </c>
      <c r="C46" s="12" t="s">
        <v>137</v>
      </c>
      <c r="D46" s="13" t="s">
        <v>514</v>
      </c>
    </row>
    <row r="47" spans="2:4" ht="30" x14ac:dyDescent="0.2">
      <c r="B47" s="12" t="s">
        <v>85</v>
      </c>
      <c r="C47" s="12" t="s">
        <v>138</v>
      </c>
      <c r="D47" s="13" t="s">
        <v>512</v>
      </c>
    </row>
    <row r="48" spans="2:4" ht="30" x14ac:dyDescent="0.2">
      <c r="B48" s="12" t="s">
        <v>85</v>
      </c>
      <c r="C48" s="12" t="s">
        <v>139</v>
      </c>
      <c r="D48" s="13" t="s">
        <v>513</v>
      </c>
    </row>
    <row r="49" spans="2:4" ht="15" x14ac:dyDescent="0.2">
      <c r="B49" s="12" t="s">
        <v>85</v>
      </c>
      <c r="C49" s="12" t="s">
        <v>140</v>
      </c>
      <c r="D49" s="13" t="s">
        <v>515</v>
      </c>
    </row>
    <row r="50" spans="2:4" ht="15" x14ac:dyDescent="0.2">
      <c r="B50" s="12" t="s">
        <v>85</v>
      </c>
      <c r="C50" s="12" t="s">
        <v>141</v>
      </c>
      <c r="D50" s="13" t="s">
        <v>516</v>
      </c>
    </row>
    <row r="51" spans="2:4" ht="30" x14ac:dyDescent="0.2">
      <c r="B51" s="12" t="s">
        <v>85</v>
      </c>
      <c r="C51" s="12" t="s">
        <v>142</v>
      </c>
      <c r="D51" s="13" t="s">
        <v>517</v>
      </c>
    </row>
    <row r="52" spans="2:4" ht="15" x14ac:dyDescent="0.2">
      <c r="B52" s="12" t="s">
        <v>87</v>
      </c>
      <c r="C52" s="12" t="s">
        <v>143</v>
      </c>
      <c r="D52" s="13" t="s">
        <v>518</v>
      </c>
    </row>
    <row r="53" spans="2:4" ht="15" x14ac:dyDescent="0.2">
      <c r="B53" s="12" t="s">
        <v>87</v>
      </c>
      <c r="C53" s="12" t="s">
        <v>144</v>
      </c>
      <c r="D53" s="13" t="s">
        <v>519</v>
      </c>
    </row>
    <row r="54" spans="2:4" ht="15" x14ac:dyDescent="0.2">
      <c r="B54" s="12" t="s">
        <v>87</v>
      </c>
      <c r="C54" s="12" t="s">
        <v>145</v>
      </c>
      <c r="D54" s="13" t="s">
        <v>520</v>
      </c>
    </row>
    <row r="55" spans="2:4" ht="15" x14ac:dyDescent="0.2">
      <c r="B55" s="12" t="s">
        <v>89</v>
      </c>
      <c r="C55" s="12"/>
      <c r="D55" s="13" t="s">
        <v>487</v>
      </c>
    </row>
    <row r="56" spans="2:4" ht="15" x14ac:dyDescent="0.2">
      <c r="B56" s="76" t="s">
        <v>939</v>
      </c>
      <c r="C56" s="12"/>
      <c r="D56" s="13"/>
    </row>
    <row r="57" spans="2:4" ht="15" x14ac:dyDescent="0.2">
      <c r="B57" s="12" t="s">
        <v>240</v>
      </c>
      <c r="C57" s="12" t="s">
        <v>285</v>
      </c>
      <c r="D57" s="14" t="s">
        <v>284</v>
      </c>
    </row>
    <row r="58" spans="2:4" ht="15" x14ac:dyDescent="0.2">
      <c r="B58" s="12" t="s">
        <v>240</v>
      </c>
      <c r="C58" s="12" t="s">
        <v>287</v>
      </c>
      <c r="D58" s="14" t="s">
        <v>286</v>
      </c>
    </row>
    <row r="59" spans="2:4" ht="15" x14ac:dyDescent="0.2">
      <c r="B59" s="12" t="s">
        <v>90</v>
      </c>
      <c r="C59" s="12"/>
      <c r="D59" s="13" t="s">
        <v>487</v>
      </c>
    </row>
    <row r="60" spans="2:4" ht="15" x14ac:dyDescent="0.2">
      <c r="B60" s="12" t="s">
        <v>92</v>
      </c>
      <c r="C60" s="12"/>
      <c r="D60" s="13" t="s">
        <v>487</v>
      </c>
    </row>
    <row r="61" spans="2:4" s="91" customFormat="1" ht="15" x14ac:dyDescent="0.2">
      <c r="B61" s="86" t="s">
        <v>94</v>
      </c>
      <c r="C61" s="86" t="s">
        <v>146</v>
      </c>
      <c r="D61" s="90" t="s">
        <v>521</v>
      </c>
    </row>
    <row r="62" spans="2:4" s="91" customFormat="1" ht="15" x14ac:dyDescent="0.2">
      <c r="B62" s="86" t="s">
        <v>94</v>
      </c>
      <c r="C62" s="86" t="s">
        <v>147</v>
      </c>
      <c r="D62" s="90" t="s">
        <v>522</v>
      </c>
    </row>
    <row r="63" spans="2:4" s="91" customFormat="1" ht="15" x14ac:dyDescent="0.2">
      <c r="B63" s="86" t="s">
        <v>94</v>
      </c>
      <c r="C63" s="86" t="s">
        <v>148</v>
      </c>
      <c r="D63" s="90" t="s">
        <v>523</v>
      </c>
    </row>
    <row r="64" spans="2:4" s="91" customFormat="1" ht="15" x14ac:dyDescent="0.2">
      <c r="B64" s="86" t="s">
        <v>94</v>
      </c>
      <c r="C64" s="86" t="s">
        <v>149</v>
      </c>
      <c r="D64" s="90" t="s">
        <v>524</v>
      </c>
    </row>
    <row r="65" spans="2:17" s="91" customFormat="1" ht="15" x14ac:dyDescent="0.2">
      <c r="B65" s="86" t="s">
        <v>94</v>
      </c>
      <c r="C65" s="86" t="s">
        <v>150</v>
      </c>
      <c r="D65" s="90" t="s">
        <v>525</v>
      </c>
    </row>
    <row r="66" spans="2:17" ht="15" x14ac:dyDescent="0.2">
      <c r="B66" s="12" t="s">
        <v>95</v>
      </c>
      <c r="C66" s="12" t="s">
        <v>151</v>
      </c>
      <c r="D66" s="13" t="s">
        <v>526</v>
      </c>
    </row>
    <row r="67" spans="2:17" ht="15" x14ac:dyDescent="0.2">
      <c r="B67" s="12" t="s">
        <v>95</v>
      </c>
      <c r="C67" s="12" t="s">
        <v>152</v>
      </c>
      <c r="D67" s="13" t="s">
        <v>527</v>
      </c>
    </row>
    <row r="68" spans="2:17" ht="15" x14ac:dyDescent="0.2">
      <c r="B68" s="12" t="s">
        <v>95</v>
      </c>
      <c r="C68" s="12" t="s">
        <v>153</v>
      </c>
      <c r="D68" s="13" t="s">
        <v>528</v>
      </c>
      <c r="E68" s="136"/>
      <c r="F68" s="137"/>
      <c r="G68" s="137"/>
      <c r="H68" s="137"/>
      <c r="I68" s="137"/>
      <c r="J68" s="137"/>
      <c r="K68" s="137"/>
      <c r="L68" s="137"/>
      <c r="M68" s="137"/>
      <c r="N68" s="137"/>
      <c r="O68" s="137"/>
      <c r="P68" s="137"/>
      <c r="Q68" s="137"/>
    </row>
    <row r="69" spans="2:17" ht="15" x14ac:dyDescent="0.2">
      <c r="B69" s="12" t="s">
        <v>97</v>
      </c>
      <c r="C69" s="12" t="s">
        <v>154</v>
      </c>
      <c r="D69" s="13" t="s">
        <v>529</v>
      </c>
    </row>
    <row r="70" spans="2:17" ht="15" x14ac:dyDescent="0.2">
      <c r="B70" s="12" t="s">
        <v>97</v>
      </c>
      <c r="C70" s="12" t="s">
        <v>155</v>
      </c>
      <c r="D70" s="13" t="s">
        <v>530</v>
      </c>
    </row>
    <row r="71" spans="2:17" ht="15" x14ac:dyDescent="0.2">
      <c r="B71" s="12" t="s">
        <v>97</v>
      </c>
      <c r="C71" s="12" t="s">
        <v>156</v>
      </c>
      <c r="D71" s="13" t="s">
        <v>531</v>
      </c>
    </row>
    <row r="72" spans="2:17" ht="15" x14ac:dyDescent="0.2">
      <c r="B72" s="12" t="s">
        <v>97</v>
      </c>
      <c r="C72" s="12" t="s">
        <v>157</v>
      </c>
      <c r="D72" s="13" t="s">
        <v>532</v>
      </c>
    </row>
    <row r="73" spans="2:17" ht="15" x14ac:dyDescent="0.2">
      <c r="B73" s="12" t="s">
        <v>97</v>
      </c>
      <c r="C73" s="12" t="s">
        <v>158</v>
      </c>
      <c r="D73" s="13" t="s">
        <v>533</v>
      </c>
    </row>
    <row r="74" spans="2:17" ht="15" x14ac:dyDescent="0.2">
      <c r="B74" s="12" t="s">
        <v>97</v>
      </c>
      <c r="C74" s="12" t="s">
        <v>159</v>
      </c>
      <c r="D74" s="13" t="s">
        <v>534</v>
      </c>
    </row>
    <row r="75" spans="2:17" ht="15" x14ac:dyDescent="0.2">
      <c r="B75" s="12" t="s">
        <v>97</v>
      </c>
      <c r="C75" s="12" t="s">
        <v>160</v>
      </c>
      <c r="D75" s="13" t="s">
        <v>599</v>
      </c>
    </row>
    <row r="76" spans="2:17" ht="15" x14ac:dyDescent="0.2">
      <c r="B76" s="12" t="s">
        <v>97</v>
      </c>
      <c r="C76" s="12" t="s">
        <v>161</v>
      </c>
      <c r="D76" s="13" t="s">
        <v>535</v>
      </c>
    </row>
    <row r="77" spans="2:17" ht="15" x14ac:dyDescent="0.2">
      <c r="B77" s="12" t="s">
        <v>97</v>
      </c>
      <c r="C77" s="12" t="s">
        <v>162</v>
      </c>
      <c r="D77" s="13" t="s">
        <v>536</v>
      </c>
    </row>
    <row r="78" spans="2:17" ht="15" x14ac:dyDescent="0.2">
      <c r="B78" s="12" t="s">
        <v>97</v>
      </c>
      <c r="C78" s="12" t="s">
        <v>163</v>
      </c>
      <c r="D78" s="13" t="s">
        <v>537</v>
      </c>
    </row>
    <row r="79" spans="2:17" s="91" customFormat="1" ht="15" hidden="1" x14ac:dyDescent="0.2">
      <c r="B79" s="86" t="s">
        <v>97</v>
      </c>
      <c r="C79" s="86" t="s">
        <v>164</v>
      </c>
      <c r="D79" s="90" t="s">
        <v>538</v>
      </c>
    </row>
    <row r="80" spans="2:17" s="79" customFormat="1" ht="15" x14ac:dyDescent="0.2">
      <c r="B80" s="12" t="s">
        <v>97</v>
      </c>
      <c r="C80" s="12" t="s">
        <v>165</v>
      </c>
      <c r="D80" s="109" t="s">
        <v>539</v>
      </c>
    </row>
    <row r="81" spans="2:4" s="91" customFormat="1" ht="15" hidden="1" x14ac:dyDescent="0.2">
      <c r="B81" s="86" t="s">
        <v>97</v>
      </c>
      <c r="C81" s="86" t="s">
        <v>166</v>
      </c>
      <c r="D81" s="110" t="s">
        <v>540</v>
      </c>
    </row>
    <row r="82" spans="2:4" s="91" customFormat="1" ht="15" hidden="1" x14ac:dyDescent="0.2">
      <c r="B82" s="86" t="s">
        <v>97</v>
      </c>
      <c r="C82" s="86" t="s">
        <v>167</v>
      </c>
      <c r="D82" s="110" t="s">
        <v>541</v>
      </c>
    </row>
    <row r="83" spans="2:4" s="91" customFormat="1" ht="15" hidden="1" x14ac:dyDescent="0.2">
      <c r="B83" s="86" t="s">
        <v>97</v>
      </c>
      <c r="C83" s="86" t="s">
        <v>168</v>
      </c>
      <c r="D83" s="110" t="s">
        <v>542</v>
      </c>
    </row>
    <row r="84" spans="2:4" s="79" customFormat="1" ht="15" x14ac:dyDescent="0.2">
      <c r="B84" s="12" t="s">
        <v>97</v>
      </c>
      <c r="C84" s="12" t="s">
        <v>169</v>
      </c>
      <c r="D84" s="109" t="s">
        <v>543</v>
      </c>
    </row>
    <row r="85" spans="2:4" s="91" customFormat="1" ht="15" hidden="1" x14ac:dyDescent="0.2">
      <c r="B85" s="86" t="s">
        <v>97</v>
      </c>
      <c r="C85" s="86" t="s">
        <v>170</v>
      </c>
      <c r="D85" s="110" t="s">
        <v>544</v>
      </c>
    </row>
    <row r="86" spans="2:4" s="91" customFormat="1" ht="15" hidden="1" x14ac:dyDescent="0.2">
      <c r="B86" s="86" t="s">
        <v>97</v>
      </c>
      <c r="C86" s="86" t="s">
        <v>171</v>
      </c>
      <c r="D86" s="110" t="s">
        <v>546</v>
      </c>
    </row>
    <row r="87" spans="2:4" ht="15" x14ac:dyDescent="0.2">
      <c r="B87" s="12" t="s">
        <v>97</v>
      </c>
      <c r="C87" s="12" t="s">
        <v>172</v>
      </c>
      <c r="D87" s="109" t="s">
        <v>545</v>
      </c>
    </row>
    <row r="88" spans="2:4" ht="15" x14ac:dyDescent="0.2">
      <c r="B88" s="76" t="s">
        <v>934</v>
      </c>
      <c r="C88" s="12"/>
      <c r="D88" s="83"/>
    </row>
    <row r="89" spans="2:4" ht="15" x14ac:dyDescent="0.2">
      <c r="B89" s="12" t="s">
        <v>242</v>
      </c>
      <c r="C89" s="12" t="s">
        <v>289</v>
      </c>
      <c r="D89" s="14" t="s">
        <v>288</v>
      </c>
    </row>
    <row r="90" spans="2:4" ht="15" x14ac:dyDescent="0.2">
      <c r="B90" s="12" t="s">
        <v>242</v>
      </c>
      <c r="C90" s="12" t="s">
        <v>291</v>
      </c>
      <c r="D90" s="14" t="s">
        <v>290</v>
      </c>
    </row>
    <row r="91" spans="2:4" ht="15" x14ac:dyDescent="0.2">
      <c r="B91" s="76" t="s">
        <v>907</v>
      </c>
      <c r="C91" s="12"/>
      <c r="D91" s="14"/>
    </row>
    <row r="92" spans="2:4" ht="30" x14ac:dyDescent="0.2">
      <c r="B92" s="12" t="s">
        <v>99</v>
      </c>
      <c r="C92" s="12" t="s">
        <v>173</v>
      </c>
      <c r="D92" s="13" t="s">
        <v>929</v>
      </c>
    </row>
    <row r="93" spans="2:4" ht="30" x14ac:dyDescent="0.2">
      <c r="B93" s="12" t="s">
        <v>99</v>
      </c>
      <c r="C93" s="12" t="s">
        <v>174</v>
      </c>
      <c r="D93" s="13" t="s">
        <v>930</v>
      </c>
    </row>
    <row r="94" spans="2:4" ht="30" x14ac:dyDescent="0.2">
      <c r="B94" s="12" t="s">
        <v>99</v>
      </c>
      <c r="C94" s="12" t="s">
        <v>175</v>
      </c>
      <c r="D94" s="13" t="s">
        <v>931</v>
      </c>
    </row>
    <row r="95" spans="2:4" ht="30" x14ac:dyDescent="0.2">
      <c r="B95" s="12" t="s">
        <v>99</v>
      </c>
      <c r="C95" s="12" t="s">
        <v>176</v>
      </c>
      <c r="D95" s="13" t="s">
        <v>932</v>
      </c>
    </row>
    <row r="96" spans="2:4" ht="30" x14ac:dyDescent="0.2">
      <c r="B96" s="12" t="s">
        <v>99</v>
      </c>
      <c r="C96" s="12" t="s">
        <v>177</v>
      </c>
      <c r="D96" s="13" t="s">
        <v>933</v>
      </c>
    </row>
    <row r="97" spans="2:4" ht="30" x14ac:dyDescent="0.2">
      <c r="B97" s="12" t="s">
        <v>99</v>
      </c>
      <c r="C97" s="12" t="s">
        <v>178</v>
      </c>
      <c r="D97" s="13" t="s">
        <v>547</v>
      </c>
    </row>
    <row r="98" spans="2:4" ht="15" x14ac:dyDescent="0.2">
      <c r="B98" s="12" t="s">
        <v>100</v>
      </c>
      <c r="C98" s="12" t="s">
        <v>179</v>
      </c>
      <c r="D98" s="13" t="s">
        <v>548</v>
      </c>
    </row>
    <row r="99" spans="2:4" ht="15" x14ac:dyDescent="0.2">
      <c r="B99" s="12" t="s">
        <v>100</v>
      </c>
      <c r="C99" s="12" t="s">
        <v>180</v>
      </c>
      <c r="D99" s="13" t="s">
        <v>549</v>
      </c>
    </row>
    <row r="100" spans="2:4" ht="15" x14ac:dyDescent="0.2">
      <c r="B100" s="12" t="s">
        <v>100</v>
      </c>
      <c r="C100" s="12" t="s">
        <v>181</v>
      </c>
      <c r="D100" s="13" t="s">
        <v>553</v>
      </c>
    </row>
    <row r="101" spans="2:4" ht="15" x14ac:dyDescent="0.2">
      <c r="B101" s="12" t="s">
        <v>100</v>
      </c>
      <c r="C101" s="12" t="s">
        <v>182</v>
      </c>
      <c r="D101" s="13" t="s">
        <v>550</v>
      </c>
    </row>
    <row r="102" spans="2:4" ht="15" x14ac:dyDescent="0.2">
      <c r="B102" s="12" t="s">
        <v>100</v>
      </c>
      <c r="C102" s="12" t="s">
        <v>183</v>
      </c>
      <c r="D102" s="13" t="s">
        <v>551</v>
      </c>
    </row>
    <row r="103" spans="2:4" ht="15" x14ac:dyDescent="0.2">
      <c r="B103" s="12" t="s">
        <v>100</v>
      </c>
      <c r="C103" s="12" t="s">
        <v>184</v>
      </c>
      <c r="D103" s="13" t="s">
        <v>552</v>
      </c>
    </row>
    <row r="104" spans="2:4" ht="15" x14ac:dyDescent="0.2">
      <c r="B104" s="12" t="s">
        <v>100</v>
      </c>
      <c r="C104" s="12" t="s">
        <v>185</v>
      </c>
      <c r="D104" s="13" t="s">
        <v>554</v>
      </c>
    </row>
    <row r="105" spans="2:4" ht="15" x14ac:dyDescent="0.2">
      <c r="B105" s="12" t="s">
        <v>100</v>
      </c>
      <c r="C105" s="12" t="s">
        <v>186</v>
      </c>
      <c r="D105" s="13" t="s">
        <v>555</v>
      </c>
    </row>
    <row r="106" spans="2:4" ht="15" x14ac:dyDescent="0.2">
      <c r="B106" s="12" t="s">
        <v>102</v>
      </c>
      <c r="C106" s="12" t="s">
        <v>187</v>
      </c>
      <c r="D106" s="13" t="s">
        <v>556</v>
      </c>
    </row>
    <row r="107" spans="2:4" ht="15" x14ac:dyDescent="0.2">
      <c r="B107" s="12" t="s">
        <v>102</v>
      </c>
      <c r="C107" s="12" t="s">
        <v>188</v>
      </c>
      <c r="D107" s="13" t="s">
        <v>557</v>
      </c>
    </row>
    <row r="108" spans="2:4" ht="15" x14ac:dyDescent="0.2">
      <c r="B108" s="12" t="s">
        <v>102</v>
      </c>
      <c r="C108" s="12" t="s">
        <v>189</v>
      </c>
      <c r="D108" s="13" t="s">
        <v>558</v>
      </c>
    </row>
    <row r="109" spans="2:4" ht="15" x14ac:dyDescent="0.2">
      <c r="B109" s="12" t="s">
        <v>102</v>
      </c>
      <c r="C109" s="12" t="s">
        <v>190</v>
      </c>
      <c r="D109" s="13" t="s">
        <v>559</v>
      </c>
    </row>
    <row r="110" spans="2:4" ht="15" x14ac:dyDescent="0.2">
      <c r="B110" s="12" t="s">
        <v>102</v>
      </c>
      <c r="C110" s="12" t="s">
        <v>191</v>
      </c>
      <c r="D110" s="13" t="s">
        <v>560</v>
      </c>
    </row>
    <row r="111" spans="2:4" ht="15" x14ac:dyDescent="0.2">
      <c r="B111" s="12" t="s">
        <v>102</v>
      </c>
      <c r="C111" s="12" t="s">
        <v>192</v>
      </c>
      <c r="D111" s="13" t="s">
        <v>561</v>
      </c>
    </row>
    <row r="112" spans="2:4" ht="15" x14ac:dyDescent="0.2">
      <c r="B112" s="12" t="s">
        <v>102</v>
      </c>
      <c r="C112" s="12" t="s">
        <v>193</v>
      </c>
      <c r="D112" s="13" t="s">
        <v>562</v>
      </c>
    </row>
    <row r="113" spans="2:4" ht="15" x14ac:dyDescent="0.2">
      <c r="B113" s="12" t="s">
        <v>102</v>
      </c>
      <c r="C113" s="12" t="s">
        <v>194</v>
      </c>
      <c r="D113" s="13" t="s">
        <v>563</v>
      </c>
    </row>
    <row r="114" spans="2:4" ht="15" x14ac:dyDescent="0.2">
      <c r="B114" s="76" t="s">
        <v>906</v>
      </c>
      <c r="C114" s="76" t="s">
        <v>935</v>
      </c>
      <c r="D114" s="83" t="s">
        <v>937</v>
      </c>
    </row>
    <row r="115" spans="2:4" ht="15" x14ac:dyDescent="0.2">
      <c r="B115" s="76" t="s">
        <v>906</v>
      </c>
      <c r="C115" s="76" t="s">
        <v>936</v>
      </c>
      <c r="D115" s="83" t="s">
        <v>938</v>
      </c>
    </row>
    <row r="116" spans="2:4" ht="15" x14ac:dyDescent="0.2">
      <c r="B116" s="86" t="s">
        <v>104</v>
      </c>
      <c r="C116" s="77"/>
      <c r="D116" s="78" t="s">
        <v>487</v>
      </c>
    </row>
    <row r="117" spans="2:4" ht="15" x14ac:dyDescent="0.2">
      <c r="B117" s="12" t="s">
        <v>105</v>
      </c>
      <c r="C117" s="12" t="s">
        <v>195</v>
      </c>
      <c r="D117" s="13" t="s">
        <v>591</v>
      </c>
    </row>
    <row r="118" spans="2:4" ht="15" x14ac:dyDescent="0.2">
      <c r="B118" s="12" t="s">
        <v>105</v>
      </c>
      <c r="C118" s="12" t="s">
        <v>196</v>
      </c>
      <c r="D118" s="13" t="s">
        <v>592</v>
      </c>
    </row>
    <row r="119" spans="2:4" ht="15" x14ac:dyDescent="0.2">
      <c r="B119" s="12" t="s">
        <v>105</v>
      </c>
      <c r="C119" s="12" t="s">
        <v>197</v>
      </c>
      <c r="D119" s="13" t="s">
        <v>593</v>
      </c>
    </row>
    <row r="120" spans="2:4" ht="15" x14ac:dyDescent="0.2">
      <c r="B120" s="12" t="s">
        <v>105</v>
      </c>
      <c r="C120" s="12" t="s">
        <v>198</v>
      </c>
      <c r="D120" s="13" t="s">
        <v>594</v>
      </c>
    </row>
    <row r="121" spans="2:4" ht="15" x14ac:dyDescent="0.2">
      <c r="B121" s="12" t="s">
        <v>105</v>
      </c>
      <c r="C121" s="12" t="s">
        <v>199</v>
      </c>
      <c r="D121" s="13" t="s">
        <v>595</v>
      </c>
    </row>
    <row r="122" spans="2:4" ht="15" x14ac:dyDescent="0.2">
      <c r="B122" s="12" t="s">
        <v>105</v>
      </c>
      <c r="C122" s="12" t="s">
        <v>200</v>
      </c>
      <c r="D122" s="13" t="s">
        <v>596</v>
      </c>
    </row>
    <row r="123" spans="2:4" ht="15" x14ac:dyDescent="0.2">
      <c r="B123" s="12" t="s">
        <v>105</v>
      </c>
      <c r="C123" s="12" t="s">
        <v>201</v>
      </c>
      <c r="D123" s="13" t="s">
        <v>597</v>
      </c>
    </row>
    <row r="124" spans="2:4" ht="15" x14ac:dyDescent="0.2">
      <c r="B124" s="12" t="s">
        <v>105</v>
      </c>
      <c r="C124" s="12" t="s">
        <v>202</v>
      </c>
      <c r="D124" s="13" t="s">
        <v>598</v>
      </c>
    </row>
    <row r="125" spans="2:4" ht="15" x14ac:dyDescent="0.2">
      <c r="B125" s="12" t="s">
        <v>105</v>
      </c>
      <c r="C125" s="12" t="s">
        <v>203</v>
      </c>
      <c r="D125" s="13" t="s">
        <v>564</v>
      </c>
    </row>
    <row r="126" spans="2:4" ht="15" x14ac:dyDescent="0.2">
      <c r="B126" s="12" t="s">
        <v>105</v>
      </c>
      <c r="C126" s="12" t="s">
        <v>204</v>
      </c>
      <c r="D126" s="13" t="s">
        <v>565</v>
      </c>
    </row>
    <row r="127" spans="2:4" ht="15" x14ac:dyDescent="0.2">
      <c r="B127" s="12" t="s">
        <v>105</v>
      </c>
      <c r="C127" s="12" t="s">
        <v>205</v>
      </c>
      <c r="D127" s="13" t="s">
        <v>566</v>
      </c>
    </row>
    <row r="128" spans="2:4" ht="15" x14ac:dyDescent="0.2">
      <c r="B128" s="12" t="s">
        <v>105</v>
      </c>
      <c r="C128" s="12" t="s">
        <v>206</v>
      </c>
      <c r="D128" s="13" t="s">
        <v>567</v>
      </c>
    </row>
    <row r="129" spans="2:4" ht="15" x14ac:dyDescent="0.2">
      <c r="B129" s="12" t="s">
        <v>105</v>
      </c>
      <c r="C129" s="12" t="s">
        <v>207</v>
      </c>
      <c r="D129" s="13" t="s">
        <v>568</v>
      </c>
    </row>
    <row r="130" spans="2:4" ht="15" x14ac:dyDescent="0.2">
      <c r="B130" s="12" t="s">
        <v>105</v>
      </c>
      <c r="C130" s="12" t="s">
        <v>208</v>
      </c>
      <c r="D130" s="13" t="s">
        <v>569</v>
      </c>
    </row>
    <row r="131" spans="2:4" ht="15" x14ac:dyDescent="0.2">
      <c r="B131" s="12" t="s">
        <v>105</v>
      </c>
      <c r="C131" s="12" t="s">
        <v>209</v>
      </c>
      <c r="D131" s="13" t="s">
        <v>570</v>
      </c>
    </row>
    <row r="132" spans="2:4" ht="15" x14ac:dyDescent="0.2">
      <c r="B132" s="12" t="s">
        <v>105</v>
      </c>
      <c r="C132" s="12" t="s">
        <v>210</v>
      </c>
      <c r="D132" s="13" t="s">
        <v>571</v>
      </c>
    </row>
    <row r="133" spans="2:4" ht="15" x14ac:dyDescent="0.2">
      <c r="B133" s="12" t="s">
        <v>105</v>
      </c>
      <c r="C133" s="12" t="s">
        <v>211</v>
      </c>
      <c r="D133" s="13" t="s">
        <v>572</v>
      </c>
    </row>
    <row r="134" spans="2:4" ht="15" x14ac:dyDescent="0.2">
      <c r="B134" s="12" t="s">
        <v>105</v>
      </c>
      <c r="C134" s="12" t="s">
        <v>212</v>
      </c>
      <c r="D134" s="13" t="s">
        <v>213</v>
      </c>
    </row>
    <row r="135" spans="2:4" ht="15" x14ac:dyDescent="0.2">
      <c r="B135" s="12" t="s">
        <v>105</v>
      </c>
      <c r="C135" s="12" t="s">
        <v>214</v>
      </c>
      <c r="D135" s="13" t="s">
        <v>573</v>
      </c>
    </row>
    <row r="136" spans="2:4" ht="15" x14ac:dyDescent="0.2">
      <c r="B136" s="12" t="s">
        <v>105</v>
      </c>
      <c r="C136" s="12" t="s">
        <v>215</v>
      </c>
      <c r="D136" s="13" t="s">
        <v>216</v>
      </c>
    </row>
    <row r="137" spans="2:4" ht="15" x14ac:dyDescent="0.2">
      <c r="B137" s="12" t="s">
        <v>105</v>
      </c>
      <c r="C137" s="12" t="s">
        <v>217</v>
      </c>
      <c r="D137" s="13" t="s">
        <v>574</v>
      </c>
    </row>
    <row r="138" spans="2:4" ht="15" x14ac:dyDescent="0.2">
      <c r="B138" s="12" t="s">
        <v>105</v>
      </c>
      <c r="C138" s="12" t="s">
        <v>218</v>
      </c>
      <c r="D138" s="13" t="s">
        <v>219</v>
      </c>
    </row>
    <row r="139" spans="2:4" ht="15" x14ac:dyDescent="0.2">
      <c r="B139" s="12" t="s">
        <v>105</v>
      </c>
      <c r="C139" s="12" t="s">
        <v>220</v>
      </c>
      <c r="D139" s="13" t="s">
        <v>575</v>
      </c>
    </row>
    <row r="140" spans="2:4" ht="15" x14ac:dyDescent="0.2">
      <c r="B140" s="12" t="s">
        <v>105</v>
      </c>
      <c r="C140" s="12" t="s">
        <v>221</v>
      </c>
      <c r="D140" s="13" t="s">
        <v>576</v>
      </c>
    </row>
    <row r="141" spans="2:4" ht="15" x14ac:dyDescent="0.2">
      <c r="B141" s="12" t="s">
        <v>106</v>
      </c>
      <c r="C141" s="12" t="s">
        <v>222</v>
      </c>
      <c r="D141" s="13" t="s">
        <v>577</v>
      </c>
    </row>
    <row r="142" spans="2:4" ht="15" x14ac:dyDescent="0.2">
      <c r="B142" s="12" t="s">
        <v>106</v>
      </c>
      <c r="C142" s="12" t="s">
        <v>223</v>
      </c>
      <c r="D142" s="13" t="s">
        <v>578</v>
      </c>
    </row>
    <row r="143" spans="2:4" ht="15" x14ac:dyDescent="0.2">
      <c r="B143" s="12" t="s">
        <v>106</v>
      </c>
      <c r="C143" s="12" t="s">
        <v>224</v>
      </c>
      <c r="D143" s="13" t="s">
        <v>579</v>
      </c>
    </row>
    <row r="144" spans="2:4" ht="15" x14ac:dyDescent="0.2">
      <c r="B144" s="12" t="s">
        <v>106</v>
      </c>
      <c r="C144" s="12" t="s">
        <v>225</v>
      </c>
      <c r="D144" s="13" t="s">
        <v>580</v>
      </c>
    </row>
    <row r="145" spans="2:4" ht="15" x14ac:dyDescent="0.2">
      <c r="B145" s="12" t="s">
        <v>106</v>
      </c>
      <c r="C145" s="12" t="s">
        <v>226</v>
      </c>
      <c r="D145" s="109" t="s">
        <v>581</v>
      </c>
    </row>
    <row r="146" spans="2:4" ht="15" x14ac:dyDescent="0.2">
      <c r="B146" s="12" t="s">
        <v>848</v>
      </c>
      <c r="C146" s="12" t="s">
        <v>875</v>
      </c>
      <c r="D146" s="109" t="s">
        <v>880</v>
      </c>
    </row>
    <row r="147" spans="2:4" ht="15" x14ac:dyDescent="0.2">
      <c r="B147" s="12" t="s">
        <v>848</v>
      </c>
      <c r="C147" s="12" t="s">
        <v>877</v>
      </c>
      <c r="D147" s="109" t="s">
        <v>881</v>
      </c>
    </row>
    <row r="148" spans="2:4" ht="15" x14ac:dyDescent="0.2">
      <c r="B148" s="12" t="s">
        <v>848</v>
      </c>
      <c r="C148" s="12" t="s">
        <v>878</v>
      </c>
      <c r="D148" s="109" t="s">
        <v>882</v>
      </c>
    </row>
    <row r="149" spans="2:4" ht="15" x14ac:dyDescent="0.2">
      <c r="B149" s="12" t="s">
        <v>848</v>
      </c>
      <c r="C149" s="12" t="s">
        <v>876</v>
      </c>
      <c r="D149" s="109" t="s">
        <v>879</v>
      </c>
    </row>
    <row r="150" spans="2:4" ht="15" x14ac:dyDescent="0.2">
      <c r="B150" s="12" t="s">
        <v>108</v>
      </c>
      <c r="C150" s="12"/>
      <c r="D150" s="13" t="s">
        <v>487</v>
      </c>
    </row>
    <row r="151" spans="2:4" ht="15" x14ac:dyDescent="0.2">
      <c r="B151" s="12" t="s">
        <v>110</v>
      </c>
      <c r="C151" s="12" t="s">
        <v>644</v>
      </c>
      <c r="D151" s="13" t="s">
        <v>656</v>
      </c>
    </row>
    <row r="152" spans="2:4" ht="15" x14ac:dyDescent="0.2">
      <c r="B152" s="12" t="s">
        <v>110</v>
      </c>
      <c r="C152" s="12" t="s">
        <v>645</v>
      </c>
      <c r="D152" s="13" t="s">
        <v>657</v>
      </c>
    </row>
    <row r="153" spans="2:4" ht="15" x14ac:dyDescent="0.2">
      <c r="B153" s="12" t="s">
        <v>110</v>
      </c>
      <c r="C153" s="12" t="s">
        <v>646</v>
      </c>
      <c r="D153" s="13" t="s">
        <v>658</v>
      </c>
    </row>
    <row r="154" spans="2:4" ht="15" x14ac:dyDescent="0.2">
      <c r="B154" s="12" t="s">
        <v>110</v>
      </c>
      <c r="C154" s="12" t="s">
        <v>647</v>
      </c>
      <c r="D154" s="13" t="s">
        <v>659</v>
      </c>
    </row>
    <row r="155" spans="2:4" ht="15" x14ac:dyDescent="0.2">
      <c r="B155" s="12" t="s">
        <v>110</v>
      </c>
      <c r="C155" s="12" t="s">
        <v>648</v>
      </c>
      <c r="D155" s="13" t="s">
        <v>652</v>
      </c>
    </row>
    <row r="156" spans="2:4" ht="15" x14ac:dyDescent="0.2">
      <c r="B156" s="12" t="s">
        <v>110</v>
      </c>
      <c r="C156" s="12" t="s">
        <v>649</v>
      </c>
      <c r="D156" s="13" t="s">
        <v>653</v>
      </c>
    </row>
    <row r="157" spans="2:4" ht="15" x14ac:dyDescent="0.2">
      <c r="B157" s="12" t="s">
        <v>110</v>
      </c>
      <c r="C157" s="12" t="s">
        <v>650</v>
      </c>
      <c r="D157" s="13" t="s">
        <v>654</v>
      </c>
    </row>
    <row r="158" spans="2:4" ht="15" x14ac:dyDescent="0.2">
      <c r="B158" s="12" t="s">
        <v>110</v>
      </c>
      <c r="C158" s="12" t="s">
        <v>651</v>
      </c>
      <c r="D158" s="13" t="s">
        <v>655</v>
      </c>
    </row>
    <row r="159" spans="2:4" ht="15" x14ac:dyDescent="0.2">
      <c r="B159" s="12" t="s">
        <v>112</v>
      </c>
      <c r="C159" s="12" t="s">
        <v>227</v>
      </c>
      <c r="D159" s="13" t="s">
        <v>228</v>
      </c>
    </row>
    <row r="160" spans="2:4" ht="15" x14ac:dyDescent="0.2">
      <c r="B160" s="12" t="s">
        <v>112</v>
      </c>
      <c r="C160" s="12" t="s">
        <v>229</v>
      </c>
      <c r="D160" s="13" t="s">
        <v>230</v>
      </c>
    </row>
    <row r="161" spans="2:4" ht="15" x14ac:dyDescent="0.2">
      <c r="B161" s="12" t="s">
        <v>114</v>
      </c>
      <c r="C161" s="12"/>
      <c r="D161" s="13" t="s">
        <v>487</v>
      </c>
    </row>
    <row r="162" spans="2:4" ht="15" x14ac:dyDescent="0.2">
      <c r="B162" s="12" t="s">
        <v>243</v>
      </c>
      <c r="C162" s="12"/>
      <c r="D162" s="14" t="s">
        <v>487</v>
      </c>
    </row>
    <row r="163" spans="2:4" ht="15" x14ac:dyDescent="0.2">
      <c r="B163" s="12" t="s">
        <v>116</v>
      </c>
      <c r="C163" s="12"/>
      <c r="D163" s="13" t="s">
        <v>487</v>
      </c>
    </row>
    <row r="164" spans="2:4" ht="15" x14ac:dyDescent="0.2">
      <c r="B164" s="12" t="s">
        <v>244</v>
      </c>
      <c r="C164" s="12" t="s">
        <v>293</v>
      </c>
      <c r="D164" s="14" t="s">
        <v>292</v>
      </c>
    </row>
    <row r="165" spans="2:4" ht="15" x14ac:dyDescent="0.2">
      <c r="B165" s="12" t="s">
        <v>244</v>
      </c>
      <c r="C165" s="12" t="s">
        <v>295</v>
      </c>
      <c r="D165" s="14" t="s">
        <v>294</v>
      </c>
    </row>
    <row r="166" spans="2:4" ht="30" x14ac:dyDescent="0.2">
      <c r="B166" s="12" t="s">
        <v>118</v>
      </c>
      <c r="C166" s="54" t="s">
        <v>232</v>
      </c>
      <c r="D166" s="13" t="s">
        <v>582</v>
      </c>
    </row>
    <row r="167" spans="2:4" ht="30" x14ac:dyDescent="0.2">
      <c r="B167" s="12" t="s">
        <v>118</v>
      </c>
      <c r="C167" s="12" t="s">
        <v>231</v>
      </c>
      <c r="D167" s="13" t="s">
        <v>583</v>
      </c>
    </row>
    <row r="168" spans="2:4" ht="30" x14ac:dyDescent="0.2">
      <c r="B168" s="12" t="s">
        <v>118</v>
      </c>
      <c r="C168" s="12" t="s">
        <v>233</v>
      </c>
      <c r="D168" s="13" t="s">
        <v>584</v>
      </c>
    </row>
    <row r="169" spans="2:4" ht="30" x14ac:dyDescent="0.2">
      <c r="B169" s="12" t="s">
        <v>118</v>
      </c>
      <c r="C169" s="54" t="s">
        <v>235</v>
      </c>
      <c r="D169" s="13" t="s">
        <v>585</v>
      </c>
    </row>
    <row r="170" spans="2:4" ht="30" x14ac:dyDescent="0.2">
      <c r="B170" s="12" t="s">
        <v>118</v>
      </c>
      <c r="C170" s="12" t="s">
        <v>234</v>
      </c>
      <c r="D170" s="13" t="s">
        <v>586</v>
      </c>
    </row>
    <row r="171" spans="2:4" ht="30" x14ac:dyDescent="0.2">
      <c r="B171" s="12" t="s">
        <v>118</v>
      </c>
      <c r="C171" s="12" t="s">
        <v>236</v>
      </c>
      <c r="D171" s="13" t="s">
        <v>587</v>
      </c>
    </row>
    <row r="172" spans="2:4" ht="30" x14ac:dyDescent="0.2">
      <c r="B172" s="12" t="s">
        <v>118</v>
      </c>
      <c r="C172" s="12" t="s">
        <v>238</v>
      </c>
      <c r="D172" s="13" t="s">
        <v>588</v>
      </c>
    </row>
    <row r="173" spans="2:4" ht="30" x14ac:dyDescent="0.2">
      <c r="B173" s="12" t="s">
        <v>118</v>
      </c>
      <c r="C173" s="12" t="s">
        <v>237</v>
      </c>
      <c r="D173" s="13" t="s">
        <v>589</v>
      </c>
    </row>
    <row r="174" spans="2:4" ht="30" x14ac:dyDescent="0.2">
      <c r="B174" s="12" t="s">
        <v>118</v>
      </c>
      <c r="C174" s="12" t="s">
        <v>239</v>
      </c>
      <c r="D174" s="13" t="s">
        <v>590</v>
      </c>
    </row>
    <row r="175" spans="2:4" ht="15" x14ac:dyDescent="0.2">
      <c r="B175" s="12" t="s">
        <v>663</v>
      </c>
      <c r="C175" s="15" t="s">
        <v>674</v>
      </c>
      <c r="D175" s="13" t="s">
        <v>671</v>
      </c>
    </row>
    <row r="176" spans="2:4" ht="15" x14ac:dyDescent="0.2">
      <c r="B176" s="12" t="s">
        <v>663</v>
      </c>
      <c r="C176" s="15" t="s">
        <v>675</v>
      </c>
      <c r="D176" s="13" t="s">
        <v>672</v>
      </c>
    </row>
    <row r="177" spans="2:4" ht="15" x14ac:dyDescent="0.2">
      <c r="B177" s="12" t="s">
        <v>663</v>
      </c>
      <c r="C177" s="15" t="s">
        <v>676</v>
      </c>
      <c r="D177" s="13" t="s">
        <v>678</v>
      </c>
    </row>
    <row r="178" spans="2:4" ht="15" x14ac:dyDescent="0.2">
      <c r="B178" s="12" t="s">
        <v>663</v>
      </c>
      <c r="C178" s="15" t="s">
        <v>677</v>
      </c>
      <c r="D178" s="13" t="s">
        <v>673</v>
      </c>
    </row>
    <row r="179" spans="2:4" ht="15" x14ac:dyDescent="0.2">
      <c r="B179" s="12" t="s">
        <v>665</v>
      </c>
      <c r="C179" s="12" t="s">
        <v>669</v>
      </c>
      <c r="D179" s="13" t="s">
        <v>667</v>
      </c>
    </row>
    <row r="180" spans="2:4" ht="15" x14ac:dyDescent="0.2">
      <c r="B180" s="12" t="s">
        <v>665</v>
      </c>
      <c r="C180" s="12" t="s">
        <v>670</v>
      </c>
      <c r="D180" s="13" t="s">
        <v>668</v>
      </c>
    </row>
  </sheetData>
  <mergeCells count="3">
    <mergeCell ref="B2:D2"/>
    <mergeCell ref="B1:D1"/>
    <mergeCell ref="E68:Q68"/>
  </mergeCells>
  <pageMargins left="0.25" right="0.25" top="0.75" bottom="0.75" header="0.3" footer="0.3"/>
  <pageSetup paperSize="5" scale="64"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549B-471D-4EF4-8D62-9F73073CA357}">
  <dimension ref="B1:E16"/>
  <sheetViews>
    <sheetView zoomScale="93" zoomScaleNormal="93" workbookViewId="0">
      <selection activeCell="N33" sqref="N33"/>
    </sheetView>
  </sheetViews>
  <sheetFormatPr defaultRowHeight="15" x14ac:dyDescent="0.25"/>
  <cols>
    <col min="1" max="1" width="2.7109375" customWidth="1"/>
    <col min="2" max="2" width="42.28515625" customWidth="1"/>
    <col min="3" max="3" width="12.85546875" bestFit="1" customWidth="1"/>
    <col min="4" max="4" width="40.140625" bestFit="1" customWidth="1"/>
    <col min="5" max="5" width="28.140625" customWidth="1"/>
  </cols>
  <sheetData>
    <row r="1" spans="2:5" x14ac:dyDescent="0.25">
      <c r="B1" s="140" t="s">
        <v>789</v>
      </c>
      <c r="C1" s="141"/>
      <c r="D1" s="141"/>
      <c r="E1" s="142"/>
    </row>
    <row r="2" spans="2:5" x14ac:dyDescent="0.25">
      <c r="B2" s="30"/>
      <c r="C2" s="31"/>
      <c r="D2" s="31"/>
      <c r="E2" s="31"/>
    </row>
    <row r="3" spans="2:5" x14ac:dyDescent="0.25">
      <c r="B3" s="30" t="s">
        <v>724</v>
      </c>
      <c r="C3" s="138" t="s">
        <v>725</v>
      </c>
      <c r="D3" s="139"/>
      <c r="E3" s="139"/>
    </row>
    <row r="4" spans="2:5" ht="30" x14ac:dyDescent="0.25">
      <c r="B4" s="30" t="s">
        <v>726</v>
      </c>
      <c r="C4" s="32" t="s">
        <v>727</v>
      </c>
      <c r="D4" s="32" t="s">
        <v>61</v>
      </c>
      <c r="E4" s="32" t="s">
        <v>728</v>
      </c>
    </row>
    <row r="5" spans="2:5" ht="43.5" x14ac:dyDescent="0.25">
      <c r="B5" s="30" t="s">
        <v>729</v>
      </c>
      <c r="C5" s="33" t="s">
        <v>37</v>
      </c>
      <c r="D5" s="33" t="s">
        <v>40</v>
      </c>
      <c r="E5" s="34" t="s">
        <v>744</v>
      </c>
    </row>
    <row r="6" spans="2:5" x14ac:dyDescent="0.25">
      <c r="B6" s="31" t="s">
        <v>730</v>
      </c>
      <c r="C6" s="33" t="s">
        <v>45</v>
      </c>
      <c r="D6" s="33" t="s">
        <v>4</v>
      </c>
      <c r="E6" s="33"/>
    </row>
    <row r="7" spans="2:5" x14ac:dyDescent="0.25">
      <c r="B7" s="31" t="s">
        <v>731</v>
      </c>
      <c r="C7" s="33" t="s">
        <v>43</v>
      </c>
      <c r="D7" s="33" t="s">
        <v>3</v>
      </c>
      <c r="E7" s="33"/>
    </row>
    <row r="8" spans="2:5" x14ac:dyDescent="0.25">
      <c r="B8" s="31" t="s">
        <v>732</v>
      </c>
      <c r="C8" s="33" t="s">
        <v>41</v>
      </c>
      <c r="D8" s="33" t="s">
        <v>733</v>
      </c>
      <c r="E8" s="33"/>
    </row>
    <row r="9" spans="2:5" x14ac:dyDescent="0.25">
      <c r="B9" s="31" t="s">
        <v>734</v>
      </c>
      <c r="C9" s="33" t="s">
        <v>637</v>
      </c>
      <c r="D9" s="33" t="s">
        <v>638</v>
      </c>
      <c r="E9" s="33"/>
    </row>
    <row r="10" spans="2:5" x14ac:dyDescent="0.25">
      <c r="B10" s="31" t="s">
        <v>735</v>
      </c>
      <c r="C10" s="33" t="s">
        <v>639</v>
      </c>
      <c r="D10" s="33" t="s">
        <v>640</v>
      </c>
      <c r="E10" s="33"/>
    </row>
    <row r="11" spans="2:5" x14ac:dyDescent="0.25">
      <c r="B11" s="31" t="s">
        <v>600</v>
      </c>
      <c r="C11" s="33" t="s">
        <v>641</v>
      </c>
      <c r="D11" s="33" t="s">
        <v>600</v>
      </c>
      <c r="E11" s="33"/>
    </row>
    <row r="12" spans="2:5" x14ac:dyDescent="0.25">
      <c r="B12" s="31" t="s">
        <v>736</v>
      </c>
      <c r="C12" s="33" t="s">
        <v>642</v>
      </c>
      <c r="D12" s="33" t="s">
        <v>737</v>
      </c>
      <c r="E12" s="33"/>
    </row>
    <row r="13" spans="2:5" ht="43.5" x14ac:dyDescent="0.25">
      <c r="B13" s="30" t="s">
        <v>738</v>
      </c>
      <c r="C13" s="33" t="s">
        <v>37</v>
      </c>
      <c r="D13" s="33" t="s">
        <v>40</v>
      </c>
      <c r="E13" s="34" t="s">
        <v>745</v>
      </c>
    </row>
    <row r="14" spans="2:5" x14ac:dyDescent="0.25">
      <c r="B14" s="31" t="s">
        <v>739</v>
      </c>
      <c r="C14" s="33" t="s">
        <v>45</v>
      </c>
      <c r="D14" s="33" t="s">
        <v>4</v>
      </c>
      <c r="E14" s="33"/>
    </row>
    <row r="15" spans="2:5" x14ac:dyDescent="0.25">
      <c r="B15" s="31" t="s">
        <v>740</v>
      </c>
      <c r="C15" s="33" t="s">
        <v>43</v>
      </c>
      <c r="D15" s="33" t="s">
        <v>3</v>
      </c>
      <c r="E15" s="33"/>
    </row>
    <row r="16" spans="2:5" x14ac:dyDescent="0.25">
      <c r="B16" s="31" t="s">
        <v>738</v>
      </c>
      <c r="C16" s="33" t="s">
        <v>41</v>
      </c>
      <c r="D16" s="33" t="s">
        <v>733</v>
      </c>
      <c r="E16" s="33"/>
    </row>
  </sheetData>
  <mergeCells count="2">
    <mergeCell ref="C3:E3"/>
    <mergeCell ref="B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C9273A01E90C4EBC4C105069B67874" ma:contentTypeVersion="13" ma:contentTypeDescription="Create a new document." ma:contentTypeScope="" ma:versionID="2014ab7a1e5ed06a4aeb563ea8b2c020">
  <xsd:schema xmlns:xsd="http://www.w3.org/2001/XMLSchema" xmlns:xs="http://www.w3.org/2001/XMLSchema" xmlns:p="http://schemas.microsoft.com/office/2006/metadata/properties" xmlns:ns3="f9712862-7273-4fa0-96ba-b229766fb0f5" xmlns:ns4="fa996d68-594a-4ee9-9f6a-a990ffc3188f" targetNamespace="http://schemas.microsoft.com/office/2006/metadata/properties" ma:root="true" ma:fieldsID="6f7423ce22c859bcf50f966cab1e5496" ns3:_="" ns4:_="">
    <xsd:import namespace="f9712862-7273-4fa0-96ba-b229766fb0f5"/>
    <xsd:import namespace="fa996d68-594a-4ee9-9f6a-a990ffc3188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712862-7273-4fa0-96ba-b229766fb0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996d68-594a-4ee9-9f6a-a990ffc318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9712862-7273-4fa0-96ba-b229766fb0f5" xsi:nil="true"/>
  </documentManagement>
</p:properties>
</file>

<file path=customXml/itemProps1.xml><?xml version="1.0" encoding="utf-8"?>
<ds:datastoreItem xmlns:ds="http://schemas.openxmlformats.org/officeDocument/2006/customXml" ds:itemID="{E6BD9E72-1C01-4B93-8FD4-80463AD40CB5}">
  <ds:schemaRefs>
    <ds:schemaRef ds:uri="http://schemas.microsoft.com/sharepoint/v3/contenttype/forms"/>
  </ds:schemaRefs>
</ds:datastoreItem>
</file>

<file path=customXml/itemProps2.xml><?xml version="1.0" encoding="utf-8"?>
<ds:datastoreItem xmlns:ds="http://schemas.openxmlformats.org/officeDocument/2006/customXml" ds:itemID="{0E6F4F68-FFE1-4921-8269-8188EE705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712862-7273-4fa0-96ba-b229766fb0f5"/>
    <ds:schemaRef ds:uri="fa996d68-594a-4ee9-9f6a-a990ffc31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BC83F1-47E3-40ED-819A-D9AD4EBA0BE8}">
  <ds:schemaRefs>
    <ds:schemaRef ds:uri="f9712862-7273-4fa0-96ba-b229766fb0f5"/>
    <ds:schemaRef ds:uri="http://schemas.microsoft.com/office/infopath/2007/PartnerControls"/>
    <ds:schemaRef ds:uri="http://purl.org/dc/terms/"/>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fa996d68-594a-4ee9-9f6a-a990ffc318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0211 PM Layout</vt:lpstr>
      <vt:lpstr>0211 MEASURE ABBRV DESC</vt:lpstr>
      <vt:lpstr>0211 SUB-MEASURE ABBRV DESC</vt:lpstr>
      <vt:lpstr>0210 PM Layout</vt:lpstr>
      <vt:lpstr>0210 MEASURE ABBRV DESC</vt:lpstr>
      <vt:lpstr>0210 SUB-MEASURE ABBRV</vt:lpstr>
      <vt:lpstr>0210 SUB-MEASURE ABBRV DESC</vt:lpstr>
      <vt:lpstr>PCR Field Mapping</vt:lpstr>
      <vt:lpstr>SFM-CH-A Field Mapping</vt:lpstr>
      <vt:lpstr>Admin vs. Hybrid example</vt:lpstr>
      <vt:lpstr>Race Stratification Example</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Ashleye</dc:creator>
  <cp:lastModifiedBy>Lacroix, Rachel</cp:lastModifiedBy>
  <cp:lastPrinted>2021-06-11T15:23:19Z</cp:lastPrinted>
  <dcterms:created xsi:type="dcterms:W3CDTF">2020-11-30T02:14:23Z</dcterms:created>
  <dcterms:modified xsi:type="dcterms:W3CDTF">2024-05-30T21:17:05Z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0x01010093C9273A01E90C4EBC4C105069B67874</vt:lpwstr>
  </property>
</Properties>
</file>