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\\Hq3fsvip01\rates\FQHC &amp; RHC FILES\Hospice\Hospice Rates\Level of Care Codes\Level of Care Rates\Oct 2022\For Website\"/>
    </mc:Choice>
  </mc:AlternateContent>
  <xr:revisionPtr revIDLastSave="0" documentId="8_{071C8787-C287-4A41-8DCA-C55700C73C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<sst xmlns="http://schemas.openxmlformats.org/spreadsheetml/2006/main" count="114" uniqueCount="113">
  <si>
    <t>Provider Number</t>
  </si>
  <si>
    <t>Provider Name</t>
  </si>
  <si>
    <t>Regency Hospice of NW Florida, Inc.</t>
  </si>
  <si>
    <t>Odyssey Healthcare of Marion County</t>
  </si>
  <si>
    <t>Hospice of I.R.C.</t>
  </si>
  <si>
    <t>St. Francis Hospice</t>
  </si>
  <si>
    <t>Hospice of the Comforter</t>
  </si>
  <si>
    <t>Community Hospice of Northeast</t>
  </si>
  <si>
    <t>Hospice of Martin &amp; St. Lucie</t>
  </si>
  <si>
    <t>Hospice of Palm Beach County</t>
  </si>
  <si>
    <t>Hospice of Marion County</t>
  </si>
  <si>
    <t>Big Bend Hospice</t>
  </si>
  <si>
    <t>Tidewell Hospice &amp; Palliative Care</t>
  </si>
  <si>
    <t>Hospice of the Treasure Coast</t>
  </si>
  <si>
    <t>Hospice by the Sea</t>
  </si>
  <si>
    <t>Hospice of the Florida Suncoast</t>
  </si>
  <si>
    <t>Catholic Hospice</t>
  </si>
  <si>
    <t>Morselife Hospice Institute</t>
  </si>
  <si>
    <t>Brevard HMA Hospice</t>
  </si>
  <si>
    <t>Hospice of Okeechobee</t>
  </si>
  <si>
    <t>North Central Florida Hospice</t>
  </si>
  <si>
    <t>Florida Hospital Hospice Care</t>
  </si>
  <si>
    <t>Hospice of Emerald Coast</t>
  </si>
  <si>
    <t>651 Routine (1-60)</t>
  </si>
  <si>
    <t>651a Routine (61+)</t>
  </si>
  <si>
    <t>652 Continuous</t>
  </si>
  <si>
    <t>0551/0561 Continuous-SIA</t>
  </si>
  <si>
    <t>655 Inpatient</t>
  </si>
  <si>
    <t>656 General</t>
  </si>
  <si>
    <t>Gulfside Hospice</t>
  </si>
  <si>
    <t>Continuum Care of Broward</t>
  </si>
  <si>
    <t>Opuscare of Florida</t>
  </si>
  <si>
    <t>HCR Manor Care Services of Florida, Inc.</t>
  </si>
  <si>
    <t>Vitas Healthcare Corp of Central Florida</t>
  </si>
  <si>
    <t>Odyssey Health Care Miami-Dade</t>
  </si>
  <si>
    <t>Hernando-Pasco Hospice</t>
  </si>
  <si>
    <t>Covenant Hospice, Inc</t>
  </si>
  <si>
    <t>HCR Manor Care Services of Florida Inc.</t>
  </si>
  <si>
    <t>Seasons Hospice &amp; Palliative Care of Tampa</t>
  </si>
  <si>
    <t>Vitas Healthcare Corporation - Dade County</t>
  </si>
  <si>
    <t>Hospice of Health First</t>
  </si>
  <si>
    <t>Hospice of Volusia</t>
  </si>
  <si>
    <t>Hospice of Lake and Sumter</t>
  </si>
  <si>
    <t>Hope Hospice &amp; Palliative Care</t>
  </si>
  <si>
    <t>Avow Hospice</t>
  </si>
  <si>
    <t>North Broward Hospital District</t>
  </si>
  <si>
    <t>Seasons Hospice &amp; Palliative Care of Pinellas County</t>
  </si>
  <si>
    <t xml:space="preserve">Compassionate Care Hospice of Central Florida, Inc. </t>
  </si>
  <si>
    <t>Compassionate Care Hospice of Miami Dade and the Florida Keys</t>
  </si>
  <si>
    <t>Catholic Hospice Inc</t>
  </si>
  <si>
    <t>Bristol Hospice - Miami Dade</t>
  </si>
  <si>
    <t>Seasons Hospice and Palliative Care of Pasco County</t>
  </si>
  <si>
    <t>Seasons Hospice and Palliative Care of Southern Florida</t>
  </si>
  <si>
    <t>Vitas Healthcare Corp of Florida - Congress Ave</t>
  </si>
  <si>
    <t>Good Shepherd Hospice, Inc</t>
  </si>
  <si>
    <t>LifePath Hospice, Inc.</t>
  </si>
  <si>
    <t>Seasons Hospice &amp; Palliative Care Broward FL LLC</t>
  </si>
  <si>
    <t>000141800</t>
  </si>
  <si>
    <t>000602600</t>
  </si>
  <si>
    <t>001572800</t>
  </si>
  <si>
    <t>001636100</t>
  </si>
  <si>
    <t>014043700</t>
  </si>
  <si>
    <t>015328000</t>
  </si>
  <si>
    <t>015986100</t>
  </si>
  <si>
    <t>016254400</t>
  </si>
  <si>
    <t>019255800</t>
  </si>
  <si>
    <t>024621400</t>
  </si>
  <si>
    <t>087000500</t>
  </si>
  <si>
    <t>087246600</t>
  </si>
  <si>
    <t>087255500</t>
  </si>
  <si>
    <t>087256300</t>
  </si>
  <si>
    <t>087407800</t>
  </si>
  <si>
    <t>087514700</t>
  </si>
  <si>
    <t>087516300</t>
  </si>
  <si>
    <t>087520100</t>
  </si>
  <si>
    <t>087522800</t>
  </si>
  <si>
    <t>087523600</t>
  </si>
  <si>
    <t>087524400</t>
  </si>
  <si>
    <t>087526100</t>
  </si>
  <si>
    <t>087527900</t>
  </si>
  <si>
    <t>087528700</t>
  </si>
  <si>
    <t>087529500</t>
  </si>
  <si>
    <t>087532500</t>
  </si>
  <si>
    <t>087535000</t>
  </si>
  <si>
    <t>087537600</t>
  </si>
  <si>
    <t>087569400</t>
  </si>
  <si>
    <t>100313200</t>
  </si>
  <si>
    <t>100944700</t>
  </si>
  <si>
    <t>101809700</t>
  </si>
  <si>
    <t>101811400</t>
  </si>
  <si>
    <t>103844700</t>
  </si>
  <si>
    <t>104177600</t>
  </si>
  <si>
    <t>104213800</t>
  </si>
  <si>
    <t>105197500</t>
  </si>
  <si>
    <t>105421900</t>
  </si>
  <si>
    <t>106026400</t>
  </si>
  <si>
    <t>106087100</t>
  </si>
  <si>
    <t>106749100</t>
  </si>
  <si>
    <t>108376800</t>
  </si>
  <si>
    <t>108953500</t>
  </si>
  <si>
    <t>110029100</t>
  </si>
  <si>
    <t>110680000</t>
  </si>
  <si>
    <t>111872900</t>
  </si>
  <si>
    <t>112701500</t>
  </si>
  <si>
    <t>113425000</t>
  </si>
  <si>
    <t>150003100</t>
  </si>
  <si>
    <t>150009100</t>
  </si>
  <si>
    <t>150013900</t>
  </si>
  <si>
    <t>150021000</t>
  </si>
  <si>
    <t>150022800</t>
  </si>
  <si>
    <t>Good Shepherd Hospice, Inc.</t>
  </si>
  <si>
    <t>Continuum Care of Sarasota</t>
  </si>
  <si>
    <t>HCR Manor Care Svcs of Florida III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</si>
</sst>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"/>
    <numFmt numFmtId="165" formatCode="[$-10409]0.00;\(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right" vertical="top" wrapText="1" readingOrder="1"/>
    </xf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</cellXfs>
  <cellStyles count="3">
    <cellStyle name="Normal" xfId="0" builtinId="0"/>
    <cellStyle name="Normal 2" xfId="1" xr:uid="{E1259C70-0DCF-45E2-B85E-ABFDBEAC6A11}"/>
    <cellStyle name="Normal 3" xfId="2" xr:uid="{823B28F2-16C7-4260-9C22-39470538D9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tabSelected="1" zoomScaleNormal="100" workbookViewId="0"/>
  </sheetViews>
  <sheetFormatPr defaultRowHeight="15" x14ac:dyDescent="0.25"/>
  <cols>
    <col min="1" max="1" width="3.28515625" style="5" bestFit="1" customWidth="1"/>
    <col min="2" max="2" width="18.7109375" bestFit="1" customWidth="1"/>
    <col min="3" max="3" width="61.85546875" bestFit="1" customWidth="1"/>
    <col min="4" max="9" width="18.5703125" customWidth="1"/>
  </cols>
  <sheetData>
    <row r="1" spans="1:9" ht="30" x14ac:dyDescent="0.25">
      <c r="A1" s="2"/>
      <c r="B1" s="1" t="s">
        <v>0</v>
      </c>
      <c r="C1" s="1" t="s">
        <v>1</v>
      </c>
      <c r="D1" s="3" t="s">
        <v>23</v>
      </c>
      <c r="E1" s="3" t="s">
        <v>24</v>
      </c>
      <c r="F1" s="3" t="s">
        <v>25</v>
      </c>
      <c r="G1" s="3" t="s">
        <v>26</v>
      </c>
      <c r="H1" s="3" t="s">
        <v>27</v>
      </c>
      <c r="I1" s="3" t="s">
        <v>28</v>
      </c>
    </row>
    <row r="2" spans="1:9" x14ac:dyDescent="0.25">
      <c r="A2" s="2">
        <v>1</v>
      </c>
      <c r="B2" s="6" t="s">
        <v>57</v>
      </c>
      <c r="C2" s="2" t="s">
        <v>32</v>
      </c>
      <c r="D2" s="4">
        <v>189.28135286856315</v>
      </c>
      <c r="E2" s="4">
        <v>149.58102883056335</v>
      </c>
      <c r="F2" s="4">
        <v>55.783118941440229</v>
      </c>
      <c r="G2" s="4">
        <v>13.945779735360057</v>
      </c>
      <c r="H2" s="4">
        <v>467.61503734220241</v>
      </c>
      <c r="I2" s="4">
        <v>998.14661045450771</v>
      </c>
    </row>
    <row r="3" spans="1:9" x14ac:dyDescent="0.25">
      <c r="A3" s="2">
        <f>A2+1</f>
        <v>2</v>
      </c>
      <c r="B3" s="6" t="s">
        <v>58</v>
      </c>
      <c r="C3" s="2" t="s">
        <v>33</v>
      </c>
      <c r="D3" s="4">
        <v>194.47841323037358</v>
      </c>
      <c r="E3" s="4">
        <v>153.68449927068011</v>
      </c>
      <c r="F3" s="4">
        <v>57.55894844730981</v>
      </c>
      <c r="G3" s="4">
        <v>14.387228878062098</v>
      </c>
      <c r="H3" s="4">
        <v>479.3836701692365</v>
      </c>
      <c r="I3" s="4">
        <v>1024.4028015102178</v>
      </c>
    </row>
    <row r="4" spans="1:9" x14ac:dyDescent="0.25">
      <c r="A4" s="2">
        <f t="shared" ref="A4:A54" si="0">A3+1</f>
        <v>3</v>
      </c>
      <c r="B4" s="6" t="s">
        <v>59</v>
      </c>
      <c r="C4" s="2" t="s">
        <v>34</v>
      </c>
      <c r="D4" s="4">
        <v>202.27400377308928</v>
      </c>
      <c r="E4" s="4">
        <v>159.84472139838587</v>
      </c>
      <c r="F4" s="4">
        <v>60.227709173644904</v>
      </c>
      <c r="G4" s="4">
        <v>15.059435527176577</v>
      </c>
      <c r="H4" s="4">
        <v>497.0115370721341</v>
      </c>
      <c r="I4" s="4">
        <v>1063.7519728210684</v>
      </c>
    </row>
    <row r="5" spans="1:9" x14ac:dyDescent="0.25">
      <c r="A5" s="2">
        <f t="shared" si="0"/>
        <v>4</v>
      </c>
      <c r="B5" s="6" t="s">
        <v>60</v>
      </c>
      <c r="C5" s="2" t="s">
        <v>2</v>
      </c>
      <c r="D5" s="4">
        <v>184.5759063247618</v>
      </c>
      <c r="E5" s="4">
        <v>145.85880992278018</v>
      </c>
      <c r="F5" s="4">
        <v>54.177849331614595</v>
      </c>
      <c r="G5" s="4">
        <v>13.544462332903649</v>
      </c>
      <c r="H5" s="4">
        <v>456.97009324204635</v>
      </c>
      <c r="I5" s="4">
        <v>974.37858729402706</v>
      </c>
    </row>
    <row r="6" spans="1:9" x14ac:dyDescent="0.25">
      <c r="A6" s="2">
        <f t="shared" si="0"/>
        <v>5</v>
      </c>
      <c r="B6" s="6" t="s">
        <v>61</v>
      </c>
      <c r="C6" s="2" t="s">
        <v>35</v>
      </c>
      <c r="D6" s="4">
        <v>195.39141032096191</v>
      </c>
      <c r="E6" s="4">
        <v>154.40687059510162</v>
      </c>
      <c r="F6" s="4">
        <v>57.869969434213516</v>
      </c>
      <c r="G6" s="4">
        <v>14.467492358553379</v>
      </c>
      <c r="H6" s="4">
        <v>481.44042185682565</v>
      </c>
      <c r="I6" s="4">
        <v>1029.0079187034053</v>
      </c>
    </row>
    <row r="7" spans="1:9" x14ac:dyDescent="0.25">
      <c r="A7" s="2">
        <f t="shared" si="0"/>
        <v>6</v>
      </c>
      <c r="B7" s="7" t="s">
        <v>62</v>
      </c>
      <c r="C7" s="2" t="s">
        <v>56</v>
      </c>
      <c r="D7" s="4">
        <v>202.88601281183526</v>
      </c>
      <c r="E7" s="4">
        <v>160.32630228133357</v>
      </c>
      <c r="F7" s="4">
        <v>60.438400809934507</v>
      </c>
      <c r="G7" s="4">
        <v>15.109600202483627</v>
      </c>
      <c r="H7" s="4">
        <v>498.40611504566999</v>
      </c>
      <c r="I7" s="4">
        <v>1066.8621826901056</v>
      </c>
    </row>
    <row r="8" spans="1:9" x14ac:dyDescent="0.25">
      <c r="A8" s="2">
        <f t="shared" si="0"/>
        <v>7</v>
      </c>
      <c r="B8" s="7" t="s">
        <v>63</v>
      </c>
      <c r="C8" s="2" t="s">
        <v>36</v>
      </c>
      <c r="D8" s="4">
        <v>184.5759063247618</v>
      </c>
      <c r="E8" s="4">
        <v>145.85880992278018</v>
      </c>
      <c r="F8" s="4">
        <v>54.177849331614603</v>
      </c>
      <c r="G8" s="4">
        <v>13.544462332903651</v>
      </c>
      <c r="H8" s="4">
        <v>456.97009324204635</v>
      </c>
      <c r="I8" s="4">
        <v>974.37858729402717</v>
      </c>
    </row>
    <row r="9" spans="1:9" x14ac:dyDescent="0.25">
      <c r="A9" s="2">
        <f t="shared" si="0"/>
        <v>8</v>
      </c>
      <c r="B9" s="7" t="s">
        <v>64</v>
      </c>
      <c r="C9" s="2" t="s">
        <v>3</v>
      </c>
      <c r="D9" s="4">
        <v>195.91312294415522</v>
      </c>
      <c r="E9" s="4">
        <v>154.81822093261943</v>
      </c>
      <c r="F9" s="4">
        <v>58.050562265318902</v>
      </c>
      <c r="G9" s="4">
        <v>14.507624098799022</v>
      </c>
      <c r="H9" s="4">
        <v>482.61427525901053</v>
      </c>
      <c r="I9" s="4">
        <v>1031.6265147544334</v>
      </c>
    </row>
    <row r="10" spans="1:9" x14ac:dyDescent="0.25">
      <c r="A10" s="2">
        <f t="shared" si="0"/>
        <v>9</v>
      </c>
      <c r="B10" s="6" t="s">
        <v>65</v>
      </c>
      <c r="C10" s="2" t="s">
        <v>37</v>
      </c>
      <c r="D10" s="4">
        <v>202.27400377308925</v>
      </c>
      <c r="E10" s="4">
        <v>159.84472139838587</v>
      </c>
      <c r="F10" s="4">
        <v>60.227709173644897</v>
      </c>
      <c r="G10" s="4">
        <v>15.059435527176575</v>
      </c>
      <c r="H10" s="4">
        <v>497.01153707213405</v>
      </c>
      <c r="I10" s="4">
        <v>1063.7519728210684</v>
      </c>
    </row>
    <row r="11" spans="1:9" x14ac:dyDescent="0.25">
      <c r="A11" s="2">
        <f t="shared" si="0"/>
        <v>10</v>
      </c>
      <c r="B11" s="6" t="s">
        <v>66</v>
      </c>
      <c r="C11" s="2" t="s">
        <v>38</v>
      </c>
      <c r="D11" s="4">
        <v>195.39141032096188</v>
      </c>
      <c r="E11" s="4">
        <v>154.40687059510159</v>
      </c>
      <c r="F11" s="4">
        <v>57.869969434213516</v>
      </c>
      <c r="G11" s="4">
        <v>14.467492358553379</v>
      </c>
      <c r="H11" s="4">
        <v>481.44042185682559</v>
      </c>
      <c r="I11" s="4">
        <v>1029.0079187034053</v>
      </c>
    </row>
    <row r="12" spans="1:9" x14ac:dyDescent="0.25">
      <c r="A12" s="2">
        <f t="shared" si="0"/>
        <v>11</v>
      </c>
      <c r="B12" s="6" t="s">
        <v>67</v>
      </c>
      <c r="C12" s="2" t="s">
        <v>4</v>
      </c>
      <c r="D12" s="4">
        <v>184.28495120798092</v>
      </c>
      <c r="E12" s="4">
        <v>145.62805241636775</v>
      </c>
      <c r="F12" s="4">
        <v>54.077519981000492</v>
      </c>
      <c r="G12" s="4">
        <v>13.51436352771942</v>
      </c>
      <c r="H12" s="4">
        <v>456.29788659293189</v>
      </c>
      <c r="I12" s="4">
        <v>972.88367996987722</v>
      </c>
    </row>
    <row r="13" spans="1:9" x14ac:dyDescent="0.25">
      <c r="A13" s="2">
        <f t="shared" si="0"/>
        <v>12</v>
      </c>
      <c r="B13" s="6" t="s">
        <v>68</v>
      </c>
      <c r="C13" s="2" t="s">
        <v>39</v>
      </c>
      <c r="D13" s="4">
        <v>202.27400377308925</v>
      </c>
      <c r="E13" s="4">
        <v>159.84472139838587</v>
      </c>
      <c r="F13" s="4">
        <v>60.227709173644897</v>
      </c>
      <c r="G13" s="4">
        <v>15.059435527176577</v>
      </c>
      <c r="H13" s="4">
        <v>497.0115370721341</v>
      </c>
      <c r="I13" s="4">
        <v>1063.7519728210684</v>
      </c>
    </row>
    <row r="14" spans="1:9" x14ac:dyDescent="0.25">
      <c r="A14" s="2">
        <f t="shared" si="0"/>
        <v>13</v>
      </c>
      <c r="B14" s="6" t="s">
        <v>69</v>
      </c>
      <c r="C14" s="2" t="s">
        <v>5</v>
      </c>
      <c r="D14" s="4">
        <v>194.47841323037358</v>
      </c>
      <c r="E14" s="4">
        <v>153.68449927068008</v>
      </c>
      <c r="F14" s="4">
        <v>57.558948447309795</v>
      </c>
      <c r="G14" s="4">
        <v>14.387228878062098</v>
      </c>
      <c r="H14" s="4">
        <v>479.3836701692365</v>
      </c>
      <c r="I14" s="4">
        <v>1024.4028015102178</v>
      </c>
    </row>
    <row r="15" spans="1:9" x14ac:dyDescent="0.25">
      <c r="A15" s="2">
        <f t="shared" si="0"/>
        <v>14</v>
      </c>
      <c r="B15" s="6" t="s">
        <v>70</v>
      </c>
      <c r="C15" s="2" t="s">
        <v>6</v>
      </c>
      <c r="D15" s="4">
        <v>195.91312294415525</v>
      </c>
      <c r="E15" s="4">
        <v>154.81822093261943</v>
      </c>
      <c r="F15" s="4">
        <v>58.050562265318902</v>
      </c>
      <c r="G15" s="4">
        <v>14.507624098799022</v>
      </c>
      <c r="H15" s="4">
        <v>482.61427525901053</v>
      </c>
      <c r="I15" s="4">
        <v>1031.6265147544334</v>
      </c>
    </row>
    <row r="16" spans="1:9" x14ac:dyDescent="0.25">
      <c r="A16" s="2">
        <f t="shared" si="0"/>
        <v>15</v>
      </c>
      <c r="B16" s="6" t="s">
        <v>71</v>
      </c>
      <c r="C16" s="2" t="s">
        <v>7</v>
      </c>
      <c r="D16" s="4">
        <v>189.28135286856312</v>
      </c>
      <c r="E16" s="4">
        <v>149.58102883056333</v>
      </c>
      <c r="F16" s="4">
        <v>55.783118941440215</v>
      </c>
      <c r="G16" s="4">
        <v>13.945779735360054</v>
      </c>
      <c r="H16" s="4">
        <v>467.61503734220236</v>
      </c>
      <c r="I16" s="4">
        <v>998.1466104545076</v>
      </c>
    </row>
    <row r="17" spans="1:9" x14ac:dyDescent="0.25">
      <c r="A17" s="2">
        <f t="shared" si="0"/>
        <v>16</v>
      </c>
      <c r="B17" s="6" t="s">
        <v>72</v>
      </c>
      <c r="C17" s="2" t="s">
        <v>8</v>
      </c>
      <c r="D17" s="4">
        <v>199.05343161837661</v>
      </c>
      <c r="E17" s="4">
        <v>157.29635589278772</v>
      </c>
      <c r="F17" s="4">
        <v>59.12408631688978</v>
      </c>
      <c r="G17" s="4">
        <v>14.778513345457096</v>
      </c>
      <c r="H17" s="4">
        <v>489.71759328248896</v>
      </c>
      <c r="I17" s="4">
        <v>1047.4785521514611</v>
      </c>
    </row>
    <row r="18" spans="1:9" x14ac:dyDescent="0.25">
      <c r="A18" s="2">
        <f t="shared" si="0"/>
        <v>17</v>
      </c>
      <c r="B18" s="6" t="s">
        <v>73</v>
      </c>
      <c r="C18" s="2" t="s">
        <v>9</v>
      </c>
      <c r="D18" s="4">
        <v>197.19733863201574</v>
      </c>
      <c r="E18" s="4">
        <v>155.83154737382182</v>
      </c>
      <c r="F18" s="4">
        <v>58.492011408020943</v>
      </c>
      <c r="G18" s="4">
        <v>14.617986384474531</v>
      </c>
      <c r="H18" s="4">
        <v>485.53385936188084</v>
      </c>
      <c r="I18" s="4">
        <v>1038.1378896092885</v>
      </c>
    </row>
    <row r="19" spans="1:9" x14ac:dyDescent="0.25">
      <c r="A19" s="2">
        <f t="shared" si="0"/>
        <v>18</v>
      </c>
      <c r="B19" s="6" t="s">
        <v>74</v>
      </c>
      <c r="C19" s="2" t="s">
        <v>10</v>
      </c>
      <c r="D19" s="4">
        <v>194.3881168148209</v>
      </c>
      <c r="E19" s="4">
        <v>153.61426872525021</v>
      </c>
      <c r="F19" s="4">
        <v>57.528849642125579</v>
      </c>
      <c r="G19" s="4">
        <v>14.377195943000688</v>
      </c>
      <c r="H19" s="4">
        <v>479.16294559788548</v>
      </c>
      <c r="I19" s="4">
        <v>1023.9111876922088</v>
      </c>
    </row>
    <row r="20" spans="1:9" x14ac:dyDescent="0.25">
      <c r="A20" s="2">
        <f t="shared" si="0"/>
        <v>19</v>
      </c>
      <c r="B20" s="6" t="s">
        <v>75</v>
      </c>
      <c r="C20" s="2" t="s">
        <v>40</v>
      </c>
      <c r="D20" s="4">
        <v>194.4784132303736</v>
      </c>
      <c r="E20" s="4">
        <v>153.68449927068008</v>
      </c>
      <c r="F20" s="4">
        <v>57.558948447309795</v>
      </c>
      <c r="G20" s="4">
        <v>14.387228878062098</v>
      </c>
      <c r="H20" s="4">
        <v>479.3836701692365</v>
      </c>
      <c r="I20" s="4">
        <v>1024.4028015102181</v>
      </c>
    </row>
    <row r="21" spans="1:9" x14ac:dyDescent="0.25">
      <c r="A21" s="2">
        <f t="shared" si="0"/>
        <v>20</v>
      </c>
      <c r="B21" s="6" t="s">
        <v>76</v>
      </c>
      <c r="C21" s="2" t="s">
        <v>41</v>
      </c>
      <c r="D21" s="4">
        <v>186.67278975259651</v>
      </c>
      <c r="E21" s="4">
        <v>147.52427714297426</v>
      </c>
      <c r="F21" s="4">
        <v>54.900220656036126</v>
      </c>
      <c r="G21" s="4">
        <v>13.725055164009031</v>
      </c>
      <c r="H21" s="4">
        <v>461.72570446115469</v>
      </c>
      <c r="I21" s="4">
        <v>984.99343258899899</v>
      </c>
    </row>
    <row r="22" spans="1:9" x14ac:dyDescent="0.25">
      <c r="A22" s="2">
        <f t="shared" si="0"/>
        <v>21</v>
      </c>
      <c r="B22" s="6" t="s">
        <v>77</v>
      </c>
      <c r="C22" s="2" t="s">
        <v>11</v>
      </c>
      <c r="D22" s="4">
        <v>187.61588564836907</v>
      </c>
      <c r="E22" s="4">
        <v>148.25668140245722</v>
      </c>
      <c r="F22" s="4">
        <v>55.22127457800125</v>
      </c>
      <c r="G22" s="4">
        <v>13.805318644500312</v>
      </c>
      <c r="H22" s="4">
        <v>463.84265375911224</v>
      </c>
      <c r="I22" s="4">
        <v>989.72897793798461</v>
      </c>
    </row>
    <row r="23" spans="1:9" x14ac:dyDescent="0.25">
      <c r="A23" s="2">
        <f t="shared" si="0"/>
        <v>22</v>
      </c>
      <c r="B23" s="6" t="s">
        <v>78</v>
      </c>
      <c r="C23" s="2" t="s">
        <v>42</v>
      </c>
      <c r="D23" s="4">
        <v>195.91312294415525</v>
      </c>
      <c r="E23" s="4">
        <v>154.81822093261943</v>
      </c>
      <c r="F23" s="4">
        <v>58.050562265318902</v>
      </c>
      <c r="G23" s="4">
        <v>14.50762409879902</v>
      </c>
      <c r="H23" s="4">
        <v>482.61427525901053</v>
      </c>
      <c r="I23" s="4">
        <v>1031.6265147544332</v>
      </c>
    </row>
    <row r="24" spans="1:9" x14ac:dyDescent="0.25">
      <c r="A24" s="2">
        <f t="shared" si="0"/>
        <v>23</v>
      </c>
      <c r="B24" s="6" t="s">
        <v>79</v>
      </c>
      <c r="C24" s="2" t="s">
        <v>12</v>
      </c>
      <c r="D24" s="4">
        <v>202.8358481365282</v>
      </c>
      <c r="E24" s="4">
        <v>160.2861705410879</v>
      </c>
      <c r="F24" s="4">
        <v>60.418334939811679</v>
      </c>
      <c r="G24" s="4">
        <v>15.099567267422216</v>
      </c>
      <c r="H24" s="4">
        <v>498.27568688987174</v>
      </c>
      <c r="I24" s="4">
        <v>1066.5812605083859</v>
      </c>
    </row>
    <row r="25" spans="1:9" x14ac:dyDescent="0.25">
      <c r="A25" s="2">
        <f t="shared" si="0"/>
        <v>24</v>
      </c>
      <c r="B25" s="6" t="s">
        <v>80</v>
      </c>
      <c r="C25" s="2" t="s">
        <v>13</v>
      </c>
      <c r="D25" s="4">
        <v>199.05343161837661</v>
      </c>
      <c r="E25" s="4">
        <v>157.29635589278772</v>
      </c>
      <c r="F25" s="4">
        <v>59.12408631688978</v>
      </c>
      <c r="G25" s="4">
        <v>14.778513345457092</v>
      </c>
      <c r="H25" s="4">
        <v>489.71759328248891</v>
      </c>
      <c r="I25" s="4">
        <v>1047.4785521514611</v>
      </c>
    </row>
    <row r="26" spans="1:9" x14ac:dyDescent="0.25">
      <c r="A26" s="2">
        <f t="shared" si="0"/>
        <v>25</v>
      </c>
      <c r="B26" s="6" t="s">
        <v>81</v>
      </c>
      <c r="C26" s="2" t="s">
        <v>14</v>
      </c>
      <c r="D26" s="4">
        <v>197.19733863201574</v>
      </c>
      <c r="E26" s="4">
        <v>155.83154737382182</v>
      </c>
      <c r="F26" s="4">
        <v>58.492011408020936</v>
      </c>
      <c r="G26" s="4">
        <v>14.617986384474532</v>
      </c>
      <c r="H26" s="4">
        <v>485.53385936188084</v>
      </c>
      <c r="I26" s="4">
        <v>1038.1378896092883</v>
      </c>
    </row>
    <row r="27" spans="1:9" x14ac:dyDescent="0.25">
      <c r="A27" s="2">
        <f t="shared" si="0"/>
        <v>26</v>
      </c>
      <c r="B27" s="6" t="s">
        <v>82</v>
      </c>
      <c r="C27" s="2" t="s">
        <v>15</v>
      </c>
      <c r="D27" s="4">
        <v>195.39141032096191</v>
      </c>
      <c r="E27" s="4">
        <v>154.40687059510159</v>
      </c>
      <c r="F27" s="4">
        <v>57.869969434213516</v>
      </c>
      <c r="G27" s="4">
        <v>14.467492358553379</v>
      </c>
      <c r="H27" s="4">
        <v>481.44042185682554</v>
      </c>
      <c r="I27" s="4">
        <v>1029.0079187034053</v>
      </c>
    </row>
    <row r="28" spans="1:9" x14ac:dyDescent="0.25">
      <c r="A28" s="2">
        <f t="shared" si="0"/>
        <v>27</v>
      </c>
      <c r="B28" s="6" t="s">
        <v>83</v>
      </c>
      <c r="C28" s="2" t="s">
        <v>43</v>
      </c>
      <c r="D28" s="4">
        <v>199.08353042356083</v>
      </c>
      <c r="E28" s="4">
        <v>157.31642176291055</v>
      </c>
      <c r="F28" s="4">
        <v>59.134119251951198</v>
      </c>
      <c r="G28" s="4">
        <v>14.778513345457094</v>
      </c>
      <c r="H28" s="4">
        <v>489.77779089285741</v>
      </c>
      <c r="I28" s="4">
        <v>1047.619013242321</v>
      </c>
    </row>
    <row r="29" spans="1:9" x14ac:dyDescent="0.25">
      <c r="A29" s="2">
        <f t="shared" si="0"/>
        <v>28</v>
      </c>
      <c r="B29" s="6" t="s">
        <v>84</v>
      </c>
      <c r="C29" s="2" t="s">
        <v>44</v>
      </c>
      <c r="D29" s="4">
        <v>195.45160793133036</v>
      </c>
      <c r="E29" s="4">
        <v>154.44700233534724</v>
      </c>
      <c r="F29" s="4">
        <v>57.890035304336337</v>
      </c>
      <c r="G29" s="4">
        <v>14.477525293614789</v>
      </c>
      <c r="H29" s="4">
        <v>481.57085001262391</v>
      </c>
      <c r="I29" s="4">
        <v>1029.2888408851247</v>
      </c>
    </row>
    <row r="30" spans="1:9" x14ac:dyDescent="0.25">
      <c r="A30" s="2">
        <f t="shared" si="0"/>
        <v>29</v>
      </c>
      <c r="B30" s="6" t="s">
        <v>85</v>
      </c>
      <c r="C30" s="2" t="s">
        <v>16</v>
      </c>
      <c r="D30" s="4">
        <v>202.27400377308922</v>
      </c>
      <c r="E30" s="4">
        <v>159.8447213983859</v>
      </c>
      <c r="F30" s="4">
        <v>60.227709173644897</v>
      </c>
      <c r="G30" s="4">
        <v>15.059435527176577</v>
      </c>
      <c r="H30" s="4">
        <v>497.01153707213405</v>
      </c>
      <c r="I30" s="4">
        <v>1063.7519728210684</v>
      </c>
    </row>
    <row r="31" spans="1:9" x14ac:dyDescent="0.25">
      <c r="A31" s="2">
        <f t="shared" si="0"/>
        <v>30</v>
      </c>
      <c r="B31" s="6" t="s">
        <v>86</v>
      </c>
      <c r="C31" s="2" t="s">
        <v>45</v>
      </c>
      <c r="D31" s="4">
        <v>202.88601281183526</v>
      </c>
      <c r="E31" s="4">
        <v>160.32630228133357</v>
      </c>
      <c r="F31" s="4">
        <v>60.438400809934514</v>
      </c>
      <c r="G31" s="4">
        <v>15.109600202483628</v>
      </c>
      <c r="H31" s="4">
        <v>498.40611504567005</v>
      </c>
      <c r="I31" s="4">
        <v>1066.8621826901053</v>
      </c>
    </row>
    <row r="32" spans="1:9" x14ac:dyDescent="0.25">
      <c r="A32" s="2">
        <f t="shared" si="0"/>
        <v>31</v>
      </c>
      <c r="B32" s="6" t="s">
        <v>87</v>
      </c>
      <c r="C32" s="2" t="s">
        <v>46</v>
      </c>
      <c r="D32" s="4">
        <v>195.39141032096191</v>
      </c>
      <c r="E32" s="4">
        <v>154.40687059510162</v>
      </c>
      <c r="F32" s="4">
        <v>57.869969434213516</v>
      </c>
      <c r="G32" s="4">
        <v>14.467492358553379</v>
      </c>
      <c r="H32" s="4">
        <v>481.44042185682559</v>
      </c>
      <c r="I32" s="4">
        <v>1029.0079187034053</v>
      </c>
    </row>
    <row r="33" spans="1:9" x14ac:dyDescent="0.25">
      <c r="A33" s="2">
        <f t="shared" si="0"/>
        <v>32</v>
      </c>
      <c r="B33" s="6" t="s">
        <v>88</v>
      </c>
      <c r="C33" s="2" t="s">
        <v>47</v>
      </c>
      <c r="D33" s="4">
        <v>187.67608325873752</v>
      </c>
      <c r="E33" s="4">
        <v>148.30684607776425</v>
      </c>
      <c r="F33" s="4">
        <v>55.241340448124078</v>
      </c>
      <c r="G33" s="4">
        <v>13.805318644500312</v>
      </c>
      <c r="H33" s="4">
        <v>463.97308191491055</v>
      </c>
      <c r="I33" s="4">
        <v>990.00990011970396</v>
      </c>
    </row>
    <row r="34" spans="1:9" x14ac:dyDescent="0.25">
      <c r="A34" s="2">
        <f t="shared" si="0"/>
        <v>33</v>
      </c>
      <c r="B34" s="6" t="s">
        <v>89</v>
      </c>
      <c r="C34" s="2" t="s">
        <v>48</v>
      </c>
      <c r="D34" s="4">
        <v>202.27400377308925</v>
      </c>
      <c r="E34" s="4">
        <v>159.84472139838587</v>
      </c>
      <c r="F34" s="4">
        <v>60.227709173644897</v>
      </c>
      <c r="G34" s="4">
        <v>15.059435527176575</v>
      </c>
      <c r="H34" s="4">
        <v>497.0115370721341</v>
      </c>
      <c r="I34" s="4">
        <v>1063.7519728210684</v>
      </c>
    </row>
    <row r="35" spans="1:9" x14ac:dyDescent="0.25">
      <c r="A35" s="2">
        <f t="shared" si="0"/>
        <v>34</v>
      </c>
      <c r="B35" s="6" t="s">
        <v>90</v>
      </c>
      <c r="C35" s="2" t="s">
        <v>49</v>
      </c>
      <c r="D35" s="4">
        <v>202.88601281183526</v>
      </c>
      <c r="E35" s="4">
        <v>160.32630228133357</v>
      </c>
      <c r="F35" s="4">
        <v>60.438400809934514</v>
      </c>
      <c r="G35" s="4">
        <v>15.109600202483628</v>
      </c>
      <c r="H35" s="4">
        <v>498.40611504567005</v>
      </c>
      <c r="I35" s="4">
        <v>1066.8621826901053</v>
      </c>
    </row>
    <row r="36" spans="1:9" x14ac:dyDescent="0.25">
      <c r="A36" s="2">
        <f t="shared" si="0"/>
        <v>35</v>
      </c>
      <c r="B36" s="6" t="s">
        <v>91</v>
      </c>
      <c r="C36" s="2" t="s">
        <v>17</v>
      </c>
      <c r="D36" s="4">
        <v>197.19733863201574</v>
      </c>
      <c r="E36" s="4">
        <v>155.83154737382182</v>
      </c>
      <c r="F36" s="4">
        <v>58.49201140802095</v>
      </c>
      <c r="G36" s="4">
        <v>14.617986384474534</v>
      </c>
      <c r="H36" s="4">
        <v>485.53385936188096</v>
      </c>
      <c r="I36" s="4">
        <v>1038.1378896092883</v>
      </c>
    </row>
    <row r="37" spans="1:9" x14ac:dyDescent="0.25">
      <c r="A37" s="2">
        <f t="shared" si="0"/>
        <v>36</v>
      </c>
      <c r="B37" s="6" t="s">
        <v>92</v>
      </c>
      <c r="C37" s="2" t="s">
        <v>18</v>
      </c>
      <c r="D37" s="4">
        <v>194.47841323037358</v>
      </c>
      <c r="E37" s="4">
        <v>153.68449927068008</v>
      </c>
      <c r="F37" s="4">
        <v>57.558948447309803</v>
      </c>
      <c r="G37" s="4">
        <v>14.387228878062098</v>
      </c>
      <c r="H37" s="4">
        <v>479.38367016923644</v>
      </c>
      <c r="I37" s="4">
        <v>1024.4028015102181</v>
      </c>
    </row>
    <row r="38" spans="1:9" x14ac:dyDescent="0.25">
      <c r="A38" s="2">
        <f t="shared" si="0"/>
        <v>37</v>
      </c>
      <c r="B38" s="6" t="s">
        <v>93</v>
      </c>
      <c r="C38" s="2" t="s">
        <v>19</v>
      </c>
      <c r="D38" s="4">
        <v>186.8634155187633</v>
      </c>
      <c r="E38" s="4">
        <v>147.66473823383402</v>
      </c>
      <c r="F38" s="4">
        <v>54.960418266404588</v>
      </c>
      <c r="G38" s="4">
        <v>13.735088099070442</v>
      </c>
      <c r="H38" s="4">
        <v>462.13705479867252</v>
      </c>
      <c r="I38" s="4">
        <v>985.90642967958729</v>
      </c>
    </row>
    <row r="39" spans="1:9" x14ac:dyDescent="0.25">
      <c r="A39" s="2">
        <f t="shared" si="0"/>
        <v>38</v>
      </c>
      <c r="B39" s="6" t="s">
        <v>94</v>
      </c>
      <c r="C39" s="2" t="s">
        <v>50</v>
      </c>
      <c r="D39" s="4">
        <v>202.27400377308925</v>
      </c>
      <c r="E39" s="4">
        <v>159.84472139838587</v>
      </c>
      <c r="F39" s="4">
        <v>60.227709173644897</v>
      </c>
      <c r="G39" s="4">
        <v>15.059435527176575</v>
      </c>
      <c r="H39" s="4">
        <v>497.01153707213405</v>
      </c>
      <c r="I39" s="4">
        <v>1063.7519728210684</v>
      </c>
    </row>
    <row r="40" spans="1:9" x14ac:dyDescent="0.25">
      <c r="A40" s="2">
        <f t="shared" si="0"/>
        <v>39</v>
      </c>
      <c r="B40" s="6" t="s">
        <v>95</v>
      </c>
      <c r="C40" s="2" t="s">
        <v>20</v>
      </c>
      <c r="D40" s="4">
        <v>192.48185915315298</v>
      </c>
      <c r="E40" s="4">
        <v>152.09929553097729</v>
      </c>
      <c r="F40" s="4">
        <v>56.876708863133913</v>
      </c>
      <c r="G40" s="4">
        <v>14.216668982018128</v>
      </c>
      <c r="H40" s="4">
        <v>474.84878352147916</v>
      </c>
      <c r="I40" s="4">
        <v>1014.2896029683166</v>
      </c>
    </row>
    <row r="41" spans="1:9" x14ac:dyDescent="0.25">
      <c r="A41" s="2">
        <f t="shared" si="0"/>
        <v>40</v>
      </c>
      <c r="B41" s="6" t="s">
        <v>96</v>
      </c>
      <c r="C41" s="2" t="s">
        <v>51</v>
      </c>
      <c r="D41" s="4">
        <v>195.39141032096191</v>
      </c>
      <c r="E41" s="4">
        <v>154.40687059510159</v>
      </c>
      <c r="F41" s="4">
        <v>57.869969434213523</v>
      </c>
      <c r="G41" s="4">
        <v>14.467492358553381</v>
      </c>
      <c r="H41" s="4">
        <v>481.44042185682559</v>
      </c>
      <c r="I41" s="4">
        <v>1029.0079187034053</v>
      </c>
    </row>
    <row r="42" spans="1:9" x14ac:dyDescent="0.25">
      <c r="A42" s="2">
        <f t="shared" si="0"/>
        <v>41</v>
      </c>
      <c r="B42" s="6" t="s">
        <v>97</v>
      </c>
      <c r="C42" s="2" t="s">
        <v>3</v>
      </c>
      <c r="D42" s="4">
        <v>195.91312294415522</v>
      </c>
      <c r="E42" s="4">
        <v>154.81822093261943</v>
      </c>
      <c r="F42" s="4">
        <v>58.050562265318902</v>
      </c>
      <c r="G42" s="4">
        <v>14.507624098799022</v>
      </c>
      <c r="H42" s="4">
        <v>482.61427525901047</v>
      </c>
      <c r="I42" s="4">
        <v>1031.6265147544332</v>
      </c>
    </row>
    <row r="43" spans="1:9" x14ac:dyDescent="0.25">
      <c r="A43" s="2">
        <f t="shared" si="0"/>
        <v>42</v>
      </c>
      <c r="B43" s="6" t="s">
        <v>98</v>
      </c>
      <c r="C43" s="2" t="s">
        <v>31</v>
      </c>
      <c r="D43" s="4">
        <v>202.27400377308925</v>
      </c>
      <c r="E43" s="4">
        <v>159.84472139838587</v>
      </c>
      <c r="F43" s="4">
        <v>60.22770917364489</v>
      </c>
      <c r="G43" s="4">
        <v>15.059435527176579</v>
      </c>
      <c r="H43" s="4">
        <v>497.01153707213399</v>
      </c>
      <c r="I43" s="4">
        <v>1063.7519728210682</v>
      </c>
    </row>
    <row r="44" spans="1:9" x14ac:dyDescent="0.25">
      <c r="A44" s="2">
        <f t="shared" si="0"/>
        <v>43</v>
      </c>
      <c r="B44" s="6" t="s">
        <v>99</v>
      </c>
      <c r="C44" s="2" t="s">
        <v>30</v>
      </c>
      <c r="D44" s="4">
        <v>202.88601281183526</v>
      </c>
      <c r="E44" s="4">
        <v>160.3263022813336</v>
      </c>
      <c r="F44" s="4">
        <v>60.438400809934507</v>
      </c>
      <c r="G44" s="4">
        <v>15.109600202483627</v>
      </c>
      <c r="H44" s="4">
        <v>498.40611504567011</v>
      </c>
      <c r="I44" s="4">
        <v>1066.8621826901053</v>
      </c>
    </row>
    <row r="45" spans="1:9" x14ac:dyDescent="0.25">
      <c r="A45" s="2">
        <f t="shared" si="0"/>
        <v>44</v>
      </c>
      <c r="B45" s="6" t="s">
        <v>100</v>
      </c>
      <c r="C45" s="2" t="s">
        <v>29</v>
      </c>
      <c r="D45" s="4">
        <v>195.39141032096191</v>
      </c>
      <c r="E45" s="4">
        <v>154.40687059510162</v>
      </c>
      <c r="F45" s="4">
        <v>57.869969434213516</v>
      </c>
      <c r="G45" s="4">
        <v>14.467492358553379</v>
      </c>
      <c r="H45" s="4">
        <v>481.44042185682554</v>
      </c>
      <c r="I45" s="4">
        <v>1029.0079187034053</v>
      </c>
    </row>
    <row r="46" spans="1:9" x14ac:dyDescent="0.25">
      <c r="A46" s="2">
        <f t="shared" si="0"/>
        <v>45</v>
      </c>
      <c r="B46" s="6" t="s">
        <v>101</v>
      </c>
      <c r="C46" s="2" t="s">
        <v>52</v>
      </c>
      <c r="D46" s="4">
        <v>202.27400377308925</v>
      </c>
      <c r="E46" s="4">
        <v>159.84472139838587</v>
      </c>
      <c r="F46" s="4">
        <v>60.227709173644904</v>
      </c>
      <c r="G46" s="4">
        <v>15.059435527176575</v>
      </c>
      <c r="H46" s="4">
        <v>497.01153707213405</v>
      </c>
      <c r="I46" s="4">
        <v>1063.7519728210684</v>
      </c>
    </row>
    <row r="47" spans="1:9" x14ac:dyDescent="0.25">
      <c r="A47" s="2">
        <f t="shared" si="0"/>
        <v>46</v>
      </c>
      <c r="B47" s="6" t="s">
        <v>102</v>
      </c>
      <c r="C47" s="2" t="s">
        <v>110</v>
      </c>
      <c r="D47" s="4">
        <v>186.8634155187633</v>
      </c>
      <c r="E47" s="4">
        <v>147.66473823383402</v>
      </c>
      <c r="F47" s="4">
        <v>54.960418266404588</v>
      </c>
      <c r="G47" s="4">
        <v>13.735088099070442</v>
      </c>
      <c r="H47" s="4">
        <v>462.13705479867247</v>
      </c>
      <c r="I47" s="4">
        <v>985.90642967958752</v>
      </c>
    </row>
    <row r="48" spans="1:9" x14ac:dyDescent="0.25">
      <c r="A48" s="2">
        <f t="shared" si="0"/>
        <v>47</v>
      </c>
      <c r="B48" s="6" t="s">
        <v>103</v>
      </c>
      <c r="C48" s="2" t="s">
        <v>111</v>
      </c>
      <c r="D48" s="4">
        <v>202.8358481365282</v>
      </c>
      <c r="E48" s="4">
        <v>160.28617054108793</v>
      </c>
      <c r="F48" s="4">
        <v>60.418334939811693</v>
      </c>
      <c r="G48" s="4">
        <v>15.09956726742222</v>
      </c>
      <c r="H48" s="4">
        <v>498.27568688987168</v>
      </c>
      <c r="I48" s="4">
        <v>1066.5812605083861</v>
      </c>
    </row>
    <row r="49" spans="1:9" x14ac:dyDescent="0.25">
      <c r="A49" s="2">
        <f t="shared" si="0"/>
        <v>48</v>
      </c>
      <c r="B49" s="6" t="s">
        <v>104</v>
      </c>
      <c r="C49" s="2" t="s">
        <v>112</v>
      </c>
      <c r="D49" s="4">
        <v>202.88601281183526</v>
      </c>
      <c r="E49" s="4">
        <v>160.32630228133357</v>
      </c>
      <c r="F49" s="4">
        <v>60.438400809934514</v>
      </c>
      <c r="G49" s="4">
        <v>15.109600202483628</v>
      </c>
      <c r="H49" s="4">
        <v>498.40611504567005</v>
      </c>
      <c r="I49" s="4">
        <v>1066.8621826901053</v>
      </c>
    </row>
    <row r="50" spans="1:9" x14ac:dyDescent="0.25">
      <c r="A50" s="2">
        <f t="shared" si="0"/>
        <v>49</v>
      </c>
      <c r="B50" s="6" t="s">
        <v>105</v>
      </c>
      <c r="C50" s="2" t="s">
        <v>21</v>
      </c>
      <c r="D50" s="4">
        <v>186.67278975259654</v>
      </c>
      <c r="E50" s="4">
        <v>147.52427714297426</v>
      </c>
      <c r="F50" s="4">
        <v>54.900220656036126</v>
      </c>
      <c r="G50" s="4">
        <v>13.725055164009031</v>
      </c>
      <c r="H50" s="4">
        <v>461.72570446115469</v>
      </c>
      <c r="I50" s="4">
        <v>984.99343258899899</v>
      </c>
    </row>
    <row r="51" spans="1:9" x14ac:dyDescent="0.25">
      <c r="A51" s="2">
        <f t="shared" si="0"/>
        <v>50</v>
      </c>
      <c r="B51" s="6" t="s">
        <v>106</v>
      </c>
      <c r="C51" s="2" t="s">
        <v>22</v>
      </c>
      <c r="D51" s="4">
        <v>193.89650299681179</v>
      </c>
      <c r="E51" s="4">
        <v>153.22298425785522</v>
      </c>
      <c r="F51" s="4">
        <v>57.358289746081603</v>
      </c>
      <c r="G51" s="4">
        <v>14.337064202755046</v>
      </c>
      <c r="H51" s="4">
        <v>478.04928980606894</v>
      </c>
      <c r="I51" s="4">
        <v>1021.4330527320406</v>
      </c>
    </row>
    <row r="52" spans="1:9" x14ac:dyDescent="0.25">
      <c r="A52" s="2">
        <f t="shared" si="0"/>
        <v>51</v>
      </c>
      <c r="B52" s="6" t="s">
        <v>107</v>
      </c>
      <c r="C52" s="2" t="s">
        <v>53</v>
      </c>
      <c r="D52" s="4">
        <v>197.19733863201571</v>
      </c>
      <c r="E52" s="4">
        <v>155.83154737382185</v>
      </c>
      <c r="F52" s="4">
        <v>58.492011408020943</v>
      </c>
      <c r="G52" s="4">
        <v>14.617986384474531</v>
      </c>
      <c r="H52" s="4">
        <v>485.5338593618809</v>
      </c>
      <c r="I52" s="4">
        <v>1038.1378896092883</v>
      </c>
    </row>
    <row r="53" spans="1:9" x14ac:dyDescent="0.25">
      <c r="A53" s="2">
        <f t="shared" si="0"/>
        <v>52</v>
      </c>
      <c r="B53" s="6" t="s">
        <v>108</v>
      </c>
      <c r="C53" s="2" t="s">
        <v>54</v>
      </c>
      <c r="D53" s="4">
        <v>187.67608325873755</v>
      </c>
      <c r="E53" s="4">
        <v>148.30684607776425</v>
      </c>
      <c r="F53" s="4">
        <v>55.24134044812407</v>
      </c>
      <c r="G53" s="4">
        <v>13.805318644500312</v>
      </c>
      <c r="H53" s="4">
        <v>463.97308191491055</v>
      </c>
      <c r="I53" s="4">
        <v>990.00990011970407</v>
      </c>
    </row>
    <row r="54" spans="1:9" x14ac:dyDescent="0.25">
      <c r="A54" s="2">
        <f t="shared" si="0"/>
        <v>53</v>
      </c>
      <c r="B54" s="6" t="s">
        <v>109</v>
      </c>
      <c r="C54" s="2" t="s">
        <v>55</v>
      </c>
      <c r="D54" s="4">
        <v>195.39141032096188</v>
      </c>
      <c r="E54" s="4">
        <v>154.40687059510159</v>
      </c>
      <c r="F54" s="4">
        <v>57.869969434213516</v>
      </c>
      <c r="G54" s="4">
        <v>14.467492358553379</v>
      </c>
      <c r="H54" s="4">
        <v>481.44042185682554</v>
      </c>
      <c r="I54" s="4">
        <v>1029.0079187034053</v>
      </c>
    </row>
    <row r="55" spans="1:9" x14ac:dyDescent="0.25">
      <c r="A55"/>
    </row>
    <row r="56" spans="1:9" x14ac:dyDescent="0.25">
      <c r="A56"/>
    </row>
    <row r="57" spans="1:9" x14ac:dyDescent="0.25">
      <c r="A57"/>
    </row>
    <row r="58" spans="1:9" x14ac:dyDescent="0.25">
      <c r="A58"/>
    </row>
    <row r="59" spans="1:9" x14ac:dyDescent="0.25">
      <c r="A59"/>
    </row>
    <row r="60" spans="1:9" x14ac:dyDescent="0.25">
      <c r="A60"/>
    </row>
    <row r="61" spans="1:9" x14ac:dyDescent="0.25">
      <c r="A61"/>
    </row>
  </sheetData>
  <sortState xmlns:xlrd2="http://schemas.microsoft.com/office/spreadsheetml/2017/richdata2" ref="B2:I61">
    <sortCondition ref="C2:C61"/>
  </sortState>
  <printOptions horizontalCentered="1"/>
  <pageMargins left="0.7" right="0.7" top="0.75" bottom="0.75" header="0.3" footer="0.3"/>
  <pageSetup scale="63" fitToHeight="0" orientation="landscape" horizontalDpi="1200" verticalDpi="1200" r:id="rId1"/>
  <headerFooter>
    <oddHeader>&amp;CHospice Level of Care Rates as of October 1, 2022</oddHeader>
    <oddFooter>&amp;C&amp;P of &amp;N&amp;RAgency for Health Care Administration
Medicaid Program Finance
September 28, 2022</oddFooter>
  </headerFooter>
  <ignoredErrors>
    <ignoredError sqref="B2:B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Tyler</dc:creator>
  <cp:lastModifiedBy>Hatcher, Toriano</cp:lastModifiedBy>
  <cp:lastPrinted>2021-05-27T17:10:14Z</cp:lastPrinted>
  <dcterms:created xsi:type="dcterms:W3CDTF">2015-06-05T18:17:20Z</dcterms:created>
  <dcterms:modified xsi:type="dcterms:W3CDTF">2022-09-30T21:36:19Z</dcterms:modified>
</cp:coreProperties>
</file>