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omments1.xml" ContentType="application/vnd.openxmlformats-officedocument.spreadsheetml.comments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MCPaCD\L - SMMC Policy\SMMC Plan Communications\a Policy Transmittals\Drafts\2018-2023 PTs\2019\"/>
    </mc:Choice>
  </mc:AlternateContent>
  <bookViews>
    <workbookView xWindow="0" yWindow="0" windowWidth="28800" windowHeight="12285" firstSheet="1" activeTab="2"/>
  </bookViews>
  <sheets>
    <sheet name="SMMC Authorization Overview" sheetId="10" state="hidden" r:id="rId1"/>
    <sheet name="Instructions" sheetId="12" r:id="rId2"/>
    <sheet name="SMMC Authorization Outcome" sheetId="1" r:id="rId3"/>
    <sheet name="Dental Authorization Overview" sheetId="11" state="hidden" r:id="rId4"/>
    <sheet name="Dental Authorization Outcome" sheetId="5" r:id="rId5"/>
    <sheet name="Authorization Timeliness" sheetId="6" r:id="rId6"/>
    <sheet name="Pending Authorizations" sheetId="9" state="hidden" r:id="rId7"/>
    <sheet name="Data" sheetId="8" state="hidden" r:id="rId8"/>
  </sheets>
  <externalReferences>
    <externalReference r:id="rId9"/>
    <externalReference r:id="rId10"/>
  </externalReferences>
  <definedNames>
    <definedName name="_xlnm._FilterDatabase" localSheetId="5" hidden="1">'Authorization Timeliness'!$A$11:$AJ$683</definedName>
    <definedName name="_xlnm._FilterDatabase" localSheetId="4" hidden="1">'Dental Authorization Outcome'!$A$11:$N$27</definedName>
    <definedName name="_xlnm._FilterDatabase" localSheetId="2" hidden="1">'SMMC Authorization Outcome'!$A$11:$N$11</definedName>
    <definedName name="AgeGroup" localSheetId="4">[1]Values!#REF!</definedName>
    <definedName name="AgeGroup" localSheetId="3">[1]Values!#REF!</definedName>
    <definedName name="AgeGroup" localSheetId="6">[1]Values!#REF!</definedName>
    <definedName name="AgeGroup" localSheetId="0">[1]Values!#REF!</definedName>
    <definedName name="AgeGroup">[1]Values!#REF!</definedName>
    <definedName name="Custody">[1]Values!$C$1:$C$2</definedName>
    <definedName name="Gender" localSheetId="4">[1]Values!#REF!</definedName>
    <definedName name="Gender" localSheetId="3">[1]Values!#REF!</definedName>
    <definedName name="Gender" localSheetId="6">[1]Values!#REF!</definedName>
    <definedName name="Gender" localSheetId="0">[1]Values!#REF!</definedName>
    <definedName name="Gender">[1]Values!#REF!</definedName>
    <definedName name="_xlnm.Print_Titles" localSheetId="2">'SMMC Authorization Outcome'!$1:$9</definedName>
    <definedName name="SippServiceProvider">[1]Values!$A$1:$A$12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6" i="6" l="1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D52" i="1" l="1"/>
  <c r="D53" i="1"/>
  <c r="D54" i="1"/>
  <c r="D55" i="1"/>
  <c r="F52" i="1"/>
  <c r="F53" i="1"/>
  <c r="F54" i="1"/>
  <c r="F55" i="1"/>
  <c r="H52" i="1"/>
  <c r="H53" i="1"/>
  <c r="H54" i="1"/>
  <c r="H55" i="1"/>
  <c r="J52" i="1"/>
  <c r="J53" i="1"/>
  <c r="J54" i="1"/>
  <c r="J55" i="1"/>
  <c r="L52" i="1"/>
  <c r="L53" i="1"/>
  <c r="L54" i="1"/>
  <c r="L55" i="1"/>
  <c r="N52" i="1"/>
  <c r="N53" i="1"/>
  <c r="N54" i="1"/>
  <c r="N55" i="1"/>
  <c r="D45" i="1"/>
  <c r="D46" i="1"/>
  <c r="D47" i="1"/>
  <c r="D48" i="1"/>
  <c r="D49" i="1"/>
  <c r="D50" i="1"/>
  <c r="D51" i="1"/>
  <c r="F45" i="1"/>
  <c r="F46" i="1"/>
  <c r="F47" i="1"/>
  <c r="F48" i="1"/>
  <c r="F49" i="1"/>
  <c r="F50" i="1"/>
  <c r="F51" i="1"/>
  <c r="H45" i="1"/>
  <c r="H46" i="1"/>
  <c r="H47" i="1"/>
  <c r="H48" i="1"/>
  <c r="H49" i="1"/>
  <c r="H50" i="1"/>
  <c r="H51" i="1"/>
  <c r="J45" i="1"/>
  <c r="J46" i="1"/>
  <c r="J47" i="1"/>
  <c r="J48" i="1"/>
  <c r="J49" i="1"/>
  <c r="J50" i="1"/>
  <c r="J51" i="1"/>
  <c r="L45" i="1"/>
  <c r="L46" i="1"/>
  <c r="L47" i="1"/>
  <c r="L48" i="1"/>
  <c r="L49" i="1"/>
  <c r="L50" i="1"/>
  <c r="L51" i="1"/>
  <c r="N45" i="1"/>
  <c r="N46" i="1"/>
  <c r="N47" i="1"/>
  <c r="N48" i="1"/>
  <c r="N49" i="1"/>
  <c r="N50" i="1"/>
  <c r="N51" i="1"/>
  <c r="D13" i="1"/>
  <c r="D14" i="1"/>
  <c r="D15" i="1"/>
  <c r="D16" i="1"/>
  <c r="D17" i="1"/>
  <c r="D18" i="1"/>
  <c r="D19" i="1"/>
  <c r="D20" i="1"/>
  <c r="D21" i="1"/>
  <c r="D22" i="1"/>
  <c r="D23" i="1"/>
  <c r="D24" i="1"/>
  <c r="F13" i="1"/>
  <c r="F14" i="1"/>
  <c r="F15" i="1"/>
  <c r="F16" i="1"/>
  <c r="F17" i="1"/>
  <c r="F18" i="1"/>
  <c r="F19" i="1"/>
  <c r="F20" i="1"/>
  <c r="F21" i="1"/>
  <c r="F22" i="1"/>
  <c r="F23" i="1"/>
  <c r="F24" i="1"/>
  <c r="H13" i="1"/>
  <c r="H14" i="1"/>
  <c r="H15" i="1"/>
  <c r="H16" i="1"/>
  <c r="H17" i="1"/>
  <c r="H18" i="1"/>
  <c r="H19" i="1"/>
  <c r="H20" i="1"/>
  <c r="H21" i="1"/>
  <c r="H22" i="1"/>
  <c r="H23" i="1"/>
  <c r="H24" i="1"/>
  <c r="J13" i="1"/>
  <c r="J14" i="1"/>
  <c r="J15" i="1"/>
  <c r="J16" i="1"/>
  <c r="J17" i="1"/>
  <c r="J18" i="1"/>
  <c r="J19" i="1"/>
  <c r="J20" i="1"/>
  <c r="J21" i="1"/>
  <c r="J22" i="1"/>
  <c r="J23" i="1"/>
  <c r="J24" i="1"/>
  <c r="L13" i="1"/>
  <c r="L14" i="1"/>
  <c r="L15" i="1"/>
  <c r="L16" i="1"/>
  <c r="L17" i="1"/>
  <c r="L18" i="1"/>
  <c r="L19" i="1"/>
  <c r="L20" i="1"/>
  <c r="L21" i="1"/>
  <c r="L22" i="1"/>
  <c r="L23" i="1"/>
  <c r="L24" i="1"/>
  <c r="N13" i="1"/>
  <c r="N14" i="1"/>
  <c r="N15" i="1"/>
  <c r="N16" i="1"/>
  <c r="N17" i="1"/>
  <c r="N18" i="1"/>
  <c r="N19" i="1"/>
  <c r="N20" i="1"/>
  <c r="N21" i="1"/>
  <c r="N22" i="1"/>
  <c r="N23" i="1"/>
  <c r="N24" i="1"/>
  <c r="D25" i="1"/>
  <c r="D26" i="1"/>
  <c r="D27" i="1"/>
  <c r="D28" i="1"/>
  <c r="D29" i="1"/>
  <c r="D30" i="1"/>
  <c r="D31" i="1"/>
  <c r="D32" i="1"/>
  <c r="D33" i="1"/>
  <c r="D34" i="1"/>
  <c r="D35" i="1"/>
  <c r="D36" i="1"/>
  <c r="F25" i="1"/>
  <c r="F26" i="1"/>
  <c r="F27" i="1"/>
  <c r="F28" i="1"/>
  <c r="F29" i="1"/>
  <c r="F30" i="1"/>
  <c r="F31" i="1"/>
  <c r="F32" i="1"/>
  <c r="F33" i="1"/>
  <c r="F34" i="1"/>
  <c r="F35" i="1"/>
  <c r="F36" i="1"/>
  <c r="H25" i="1"/>
  <c r="H26" i="1"/>
  <c r="H27" i="1"/>
  <c r="H28" i="1"/>
  <c r="H29" i="1"/>
  <c r="H30" i="1"/>
  <c r="H31" i="1"/>
  <c r="H32" i="1"/>
  <c r="H33" i="1"/>
  <c r="H34" i="1"/>
  <c r="H35" i="1"/>
  <c r="H36" i="1"/>
  <c r="J25" i="1"/>
  <c r="J26" i="1"/>
  <c r="J27" i="1"/>
  <c r="J28" i="1"/>
  <c r="J29" i="1"/>
  <c r="J30" i="1"/>
  <c r="J31" i="1"/>
  <c r="J32" i="1"/>
  <c r="J33" i="1"/>
  <c r="J34" i="1"/>
  <c r="J35" i="1"/>
  <c r="J36" i="1"/>
  <c r="L25" i="1"/>
  <c r="L26" i="1"/>
  <c r="L27" i="1"/>
  <c r="L28" i="1"/>
  <c r="L29" i="1"/>
  <c r="L30" i="1"/>
  <c r="L31" i="1"/>
  <c r="L32" i="1"/>
  <c r="L33" i="1"/>
  <c r="L34" i="1"/>
  <c r="L35" i="1"/>
  <c r="L36" i="1"/>
  <c r="N25" i="1"/>
  <c r="N26" i="1"/>
  <c r="N27" i="1"/>
  <c r="N28" i="1"/>
  <c r="N29" i="1"/>
  <c r="N30" i="1"/>
  <c r="N31" i="1"/>
  <c r="N32" i="1"/>
  <c r="N33" i="1"/>
  <c r="N34" i="1"/>
  <c r="N35" i="1"/>
  <c r="N36" i="1"/>
  <c r="D12" i="5"/>
  <c r="D13" i="5"/>
  <c r="D16" i="5"/>
  <c r="D19" i="5"/>
  <c r="D24" i="5"/>
  <c r="F12" i="5"/>
  <c r="F13" i="5"/>
  <c r="F16" i="5"/>
  <c r="F19" i="5"/>
  <c r="F24" i="5"/>
  <c r="H12" i="5"/>
  <c r="H13" i="5"/>
  <c r="H16" i="5"/>
  <c r="H19" i="5"/>
  <c r="H24" i="5"/>
  <c r="J12" i="5"/>
  <c r="J13" i="5"/>
  <c r="J16" i="5"/>
  <c r="J19" i="5"/>
  <c r="J24" i="5"/>
  <c r="L12" i="5"/>
  <c r="L13" i="5"/>
  <c r="L16" i="5"/>
  <c r="L19" i="5"/>
  <c r="L24" i="5"/>
  <c r="N12" i="5"/>
  <c r="N13" i="5"/>
  <c r="N16" i="5"/>
  <c r="N19" i="5"/>
  <c r="N24" i="5"/>
  <c r="D18" i="5"/>
  <c r="F18" i="5"/>
  <c r="H18" i="5"/>
  <c r="J18" i="5"/>
  <c r="L18" i="5"/>
  <c r="N18" i="5"/>
  <c r="D21" i="5"/>
  <c r="F21" i="5"/>
  <c r="H21" i="5"/>
  <c r="J21" i="5"/>
  <c r="L21" i="5"/>
  <c r="N21" i="5"/>
  <c r="D26" i="5"/>
  <c r="F26" i="5"/>
  <c r="H26" i="5"/>
  <c r="J26" i="5"/>
  <c r="L26" i="5"/>
  <c r="N26" i="5"/>
  <c r="D23" i="5"/>
  <c r="F23" i="5"/>
  <c r="H23" i="5"/>
  <c r="J23" i="5"/>
  <c r="L23" i="5"/>
  <c r="N23" i="5"/>
  <c r="D15" i="5"/>
  <c r="F15" i="5"/>
  <c r="H15" i="5"/>
  <c r="J15" i="5"/>
  <c r="L15" i="5"/>
  <c r="N15" i="5"/>
  <c r="D66" i="1" l="1"/>
  <c r="F66" i="1"/>
  <c r="H66" i="1"/>
  <c r="J66" i="1"/>
  <c r="L66" i="1"/>
  <c r="N66" i="1"/>
  <c r="D57" i="1"/>
  <c r="D58" i="1"/>
  <c r="D59" i="1"/>
  <c r="D60" i="1"/>
  <c r="D61" i="1"/>
  <c r="D62" i="1"/>
  <c r="D63" i="1"/>
  <c r="D64" i="1"/>
  <c r="D65" i="1"/>
  <c r="D67" i="1"/>
  <c r="D68" i="1"/>
  <c r="F57" i="1"/>
  <c r="F58" i="1"/>
  <c r="F59" i="1"/>
  <c r="F60" i="1"/>
  <c r="F61" i="1"/>
  <c r="F62" i="1"/>
  <c r="F63" i="1"/>
  <c r="F64" i="1"/>
  <c r="F65" i="1"/>
  <c r="F67" i="1"/>
  <c r="F68" i="1"/>
  <c r="H57" i="1"/>
  <c r="H58" i="1"/>
  <c r="H59" i="1"/>
  <c r="H60" i="1"/>
  <c r="H61" i="1"/>
  <c r="H62" i="1"/>
  <c r="H63" i="1"/>
  <c r="H64" i="1"/>
  <c r="H65" i="1"/>
  <c r="H67" i="1"/>
  <c r="H68" i="1"/>
  <c r="J57" i="1"/>
  <c r="J58" i="1"/>
  <c r="J59" i="1"/>
  <c r="J60" i="1"/>
  <c r="J61" i="1"/>
  <c r="J62" i="1"/>
  <c r="J63" i="1"/>
  <c r="J64" i="1"/>
  <c r="J65" i="1"/>
  <c r="J67" i="1"/>
  <c r="J68" i="1"/>
  <c r="L57" i="1"/>
  <c r="L58" i="1"/>
  <c r="L59" i="1"/>
  <c r="L60" i="1"/>
  <c r="L61" i="1"/>
  <c r="L62" i="1"/>
  <c r="L63" i="1"/>
  <c r="L64" i="1"/>
  <c r="L65" i="1"/>
  <c r="L67" i="1"/>
  <c r="L68" i="1"/>
  <c r="N57" i="1"/>
  <c r="N58" i="1"/>
  <c r="N59" i="1"/>
  <c r="N60" i="1"/>
  <c r="N61" i="1"/>
  <c r="N62" i="1"/>
  <c r="N63" i="1"/>
  <c r="N64" i="1"/>
  <c r="N65" i="1"/>
  <c r="N67" i="1"/>
  <c r="N68" i="1"/>
  <c r="D38" i="1"/>
  <c r="F38" i="1"/>
  <c r="H38" i="1"/>
  <c r="J38" i="1"/>
  <c r="L38" i="1"/>
  <c r="N38" i="1"/>
  <c r="D22" i="5" l="1"/>
  <c r="D25" i="5"/>
  <c r="D20" i="5"/>
  <c r="D17" i="5"/>
  <c r="D14" i="5"/>
  <c r="C27" i="5"/>
  <c r="C69" i="1"/>
  <c r="D12" i="1"/>
  <c r="D37" i="1"/>
  <c r="D39" i="1"/>
  <c r="D40" i="1"/>
  <c r="D41" i="1"/>
  <c r="D42" i="1"/>
  <c r="D43" i="1"/>
  <c r="D44" i="1"/>
  <c r="G12" i="11"/>
  <c r="G13" i="11"/>
  <c r="G14" i="11"/>
  <c r="G15" i="11"/>
  <c r="G16" i="11"/>
  <c r="C17" i="11"/>
  <c r="D17" i="11"/>
  <c r="E17" i="11"/>
  <c r="F17" i="11"/>
  <c r="G17" i="11"/>
  <c r="F27" i="10"/>
  <c r="G27" i="10" s="1"/>
  <c r="E27" i="10"/>
  <c r="D27" i="10"/>
  <c r="C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N14" i="5" l="1"/>
  <c r="N22" i="5"/>
  <c r="N25" i="5"/>
  <c r="N20" i="5"/>
  <c r="N17" i="5"/>
  <c r="N12" i="1"/>
  <c r="N37" i="1"/>
  <c r="N39" i="1"/>
  <c r="N40" i="1"/>
  <c r="N41" i="1"/>
  <c r="N42" i="1"/>
  <c r="N43" i="1"/>
  <c r="N44" i="1"/>
  <c r="P30" i="6" l="1"/>
  <c r="P31" i="6"/>
  <c r="P32" i="6"/>
  <c r="P33" i="6"/>
  <c r="P34" i="6"/>
  <c r="P35" i="6"/>
  <c r="R30" i="6"/>
  <c r="R31" i="6"/>
  <c r="R32" i="6"/>
  <c r="R33" i="6"/>
  <c r="R34" i="6"/>
  <c r="R35" i="6"/>
  <c r="F22" i="5" l="1"/>
  <c r="F14" i="5"/>
  <c r="F25" i="5"/>
  <c r="F20" i="5"/>
  <c r="F17" i="5"/>
  <c r="L14" i="5" l="1"/>
  <c r="L22" i="5"/>
  <c r="L25" i="5"/>
  <c r="L20" i="5"/>
  <c r="L17" i="5"/>
  <c r="J14" i="5"/>
  <c r="J22" i="5"/>
  <c r="J25" i="5"/>
  <c r="J20" i="5"/>
  <c r="J17" i="5"/>
  <c r="H14" i="5"/>
  <c r="H22" i="5"/>
  <c r="H25" i="5"/>
  <c r="H20" i="5"/>
  <c r="H17" i="5"/>
  <c r="L12" i="1"/>
  <c r="L37" i="1"/>
  <c r="L39" i="1"/>
  <c r="L40" i="1"/>
  <c r="L41" i="1"/>
  <c r="L42" i="1"/>
  <c r="L43" i="1"/>
  <c r="L44" i="1"/>
  <c r="J12" i="1"/>
  <c r="J37" i="1"/>
  <c r="J39" i="1"/>
  <c r="J40" i="1"/>
  <c r="J41" i="1"/>
  <c r="J42" i="1"/>
  <c r="J43" i="1"/>
  <c r="J44" i="1"/>
  <c r="H12" i="1"/>
  <c r="H37" i="1"/>
  <c r="H39" i="1"/>
  <c r="H40" i="1"/>
  <c r="H41" i="1"/>
  <c r="H42" i="1"/>
  <c r="H43" i="1"/>
  <c r="H44" i="1"/>
  <c r="F12" i="1"/>
  <c r="F37" i="1"/>
  <c r="F39" i="1"/>
  <c r="F40" i="1"/>
  <c r="F41" i="1"/>
  <c r="F42" i="1"/>
  <c r="F43" i="1"/>
  <c r="F44" i="1"/>
  <c r="B27" i="5"/>
  <c r="D27" i="5" s="1"/>
  <c r="B69" i="1"/>
  <c r="D69" i="1" s="1"/>
  <c r="R13" i="6" l="1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12" i="6"/>
  <c r="M69" i="1" l="1"/>
  <c r="N69" i="1" s="1"/>
  <c r="K69" i="1"/>
  <c r="L69" i="1" s="1"/>
  <c r="I69" i="1"/>
  <c r="J69" i="1" s="1"/>
  <c r="G69" i="1"/>
  <c r="H69" i="1" s="1"/>
  <c r="E69" i="1"/>
  <c r="F69" i="1" s="1"/>
  <c r="E27" i="5" l="1"/>
  <c r="F27" i="5" s="1"/>
  <c r="M27" i="5"/>
  <c r="N27" i="5" s="1"/>
  <c r="K27" i="5"/>
  <c r="L27" i="5" s="1"/>
  <c r="I27" i="5"/>
  <c r="J27" i="5" s="1"/>
  <c r="G27" i="5"/>
  <c r="H27" i="5" s="1"/>
</calcChain>
</file>

<file path=xl/comments1.xml><?xml version="1.0" encoding="utf-8"?>
<comments xmlns="http://schemas.openxmlformats.org/spreadsheetml/2006/main">
  <authors>
    <author>Coulanges, Maxime</author>
  </authors>
  <commentList>
    <comment ref="H11" authorId="0" shapeId="0">
      <text>
        <r>
          <rPr>
            <b/>
            <sz val="10"/>
            <color indexed="81"/>
            <rFont val="Tahoma"/>
            <family val="2"/>
          </rPr>
          <t>Review 'Instructions' Tab for Category Options</t>
        </r>
      </text>
    </comment>
    <comment ref="I11" authorId="0" shapeId="0">
      <text>
        <r>
          <rPr>
            <b/>
            <sz val="10"/>
            <color indexed="81"/>
            <rFont val="Tahoma"/>
            <family val="2"/>
          </rPr>
          <t>Review 'Instructions' Tab for Category Options</t>
        </r>
      </text>
    </comment>
    <comment ref="J11" authorId="0" shapeId="0">
      <text>
        <r>
          <rPr>
            <b/>
            <sz val="10"/>
            <color indexed="81"/>
            <rFont val="Tahoma"/>
            <family val="2"/>
          </rPr>
          <t>Review 'Instructions' Tab for Category Options</t>
        </r>
      </text>
    </comment>
    <comment ref="M11" authorId="0" shapeId="0">
      <text>
        <r>
          <rPr>
            <b/>
            <sz val="10"/>
            <color indexed="81"/>
            <rFont val="Tahoma"/>
            <family val="2"/>
          </rPr>
          <t>Review 'Instructions' Tab for Category Options</t>
        </r>
      </text>
    </comment>
  </commentList>
</comments>
</file>

<file path=xl/sharedStrings.xml><?xml version="1.0" encoding="utf-8"?>
<sst xmlns="http://schemas.openxmlformats.org/spreadsheetml/2006/main" count="436" uniqueCount="241">
  <si>
    <t>Plan Name:</t>
  </si>
  <si>
    <t>Plan Type:</t>
  </si>
  <si>
    <t>Plan 7-Digit Medicaid ID:</t>
  </si>
  <si>
    <t>Report Submission Date:</t>
  </si>
  <si>
    <t>Report Submitted By:</t>
  </si>
  <si>
    <t>Percentage of Requests that Required an Extension in Order to Receive Additional Information</t>
  </si>
  <si>
    <t>This report is due monthly, within fifteen (15) calendar days after the end of the reporting month.</t>
  </si>
  <si>
    <t>Do not make any entries other than those specified below or edit formulas within the template.</t>
  </si>
  <si>
    <t>Health plans will complete each tab as applicable, indicating the plan type using the drop-down menu above the data table.</t>
  </si>
  <si>
    <t>Service Type</t>
  </si>
  <si>
    <t>Private Duty Nursing</t>
  </si>
  <si>
    <t>Physical Therapy</t>
  </si>
  <si>
    <t>Occupational Therapy</t>
  </si>
  <si>
    <t>Speech-Language Pathology</t>
  </si>
  <si>
    <t>Statewide Inpatient Psychiatric  Hospital</t>
  </si>
  <si>
    <t>Total</t>
  </si>
  <si>
    <t>Dental Health Plan</t>
  </si>
  <si>
    <t>Early Intervention Services</t>
  </si>
  <si>
    <t>Medical Foster Care Services</t>
  </si>
  <si>
    <t>Behavioral Health Inpatient</t>
  </si>
  <si>
    <t>Diagnostic Services</t>
  </si>
  <si>
    <t>Preventive Services</t>
  </si>
  <si>
    <t>Restorative Services</t>
  </si>
  <si>
    <t>Periodontics Services</t>
  </si>
  <si>
    <t>Oral and Maxillofacial Surgery</t>
  </si>
  <si>
    <t>Authorization Service Type</t>
  </si>
  <si>
    <t>Authorization Timeliness</t>
  </si>
  <si>
    <t>Standard Authorization</t>
  </si>
  <si>
    <t>Expedited Authorization</t>
  </si>
  <si>
    <t>Dental Authorization Outcome</t>
  </si>
  <si>
    <t>Provider Name</t>
  </si>
  <si>
    <t>Date Notice of Adverse Benefit Determination was Sent to Enrollee 
(MM/DD/YYYY)</t>
  </si>
  <si>
    <t>Date Provider was Notified
(MM/DD/YYYY)</t>
  </si>
  <si>
    <t>Extended Standard Authorization</t>
  </si>
  <si>
    <t>Extended Expedited Authorization</t>
  </si>
  <si>
    <t>Number of Days Between Request Date and Provider Notification Date</t>
  </si>
  <si>
    <t>Number of Days Between Request and Notice of Adverse Benefit Determination</t>
  </si>
  <si>
    <t>Date Service Request was Received by Plan (MM/DD/YYYY)</t>
  </si>
  <si>
    <t>Durable Medical Equipment and Supplies</t>
  </si>
  <si>
    <t>Visual Care Services</t>
  </si>
  <si>
    <t>Home Health Services</t>
  </si>
  <si>
    <t>Transportation Services</t>
  </si>
  <si>
    <t>Comprehensive LTC Plan/LTC Plus Plan</t>
  </si>
  <si>
    <t>Pharmacy Services</t>
  </si>
  <si>
    <t>SMMC Authorization Outcome</t>
  </si>
  <si>
    <t>Targeted Case Management</t>
  </si>
  <si>
    <t>Nursing Facility Services</t>
  </si>
  <si>
    <t>Reporting Month/Year:</t>
  </si>
  <si>
    <t>Enrollee's 
Medicaid ID</t>
  </si>
  <si>
    <t>Enrollee's 
First Name</t>
  </si>
  <si>
    <t>Enrollee's 
Last Name</t>
  </si>
  <si>
    <t>Enrollee's 
Date of Birth (DOB)</t>
  </si>
  <si>
    <t>Provider ID</t>
  </si>
  <si>
    <t>Requested Service Outcome
(Approved, Partially Approved, Or Denied)</t>
  </si>
  <si>
    <t xml:space="preserve">Approved </t>
  </si>
  <si>
    <t>Partially Approved</t>
  </si>
  <si>
    <t>Denied</t>
  </si>
  <si>
    <t>Requested Service Category
(MMA)</t>
  </si>
  <si>
    <t>Requested Service Category
(LTC)</t>
  </si>
  <si>
    <t>Requested Service Category
(Dental)</t>
  </si>
  <si>
    <t>MMA</t>
  </si>
  <si>
    <t>LTC</t>
  </si>
  <si>
    <t>Dental</t>
  </si>
  <si>
    <t>Assistive Care Services</t>
  </si>
  <si>
    <t>Adult Companion Care</t>
  </si>
  <si>
    <t>Adult Day Health Care</t>
  </si>
  <si>
    <t>Assisted Living</t>
  </si>
  <si>
    <t>Attendant Nursing Care</t>
  </si>
  <si>
    <t>Behavioral Management</t>
  </si>
  <si>
    <t>Caregiver Training</t>
  </si>
  <si>
    <t>Care Coordination/Case Management</t>
  </si>
  <si>
    <t>Home Accessibility Adaptation Services</t>
  </si>
  <si>
    <t>Home Delivered Meals</t>
  </si>
  <si>
    <t>Homemaker Services</t>
  </si>
  <si>
    <t>Hospice</t>
  </si>
  <si>
    <t>Intermittent and Skilled Nursing</t>
  </si>
  <si>
    <t>Medical Equipment and Supplies</t>
  </si>
  <si>
    <t>Medication Administration</t>
  </si>
  <si>
    <t>Medication Management</t>
  </si>
  <si>
    <t>Nutritional Assessment/Risk Reduction Services</t>
  </si>
  <si>
    <t>Personal Care</t>
  </si>
  <si>
    <t>Personal Emergency Response Systems (PERS)</t>
  </si>
  <si>
    <t>Respite Care</t>
  </si>
  <si>
    <t>Respiratory Therapy</t>
  </si>
  <si>
    <t>Speech Therapy</t>
  </si>
  <si>
    <t>Transportation</t>
  </si>
  <si>
    <t>Expanded Benefits</t>
  </si>
  <si>
    <t>Managed Care Plan Information</t>
  </si>
  <si>
    <t>Enrollee's Middle Initial</t>
  </si>
  <si>
    <r>
      <t xml:space="preserve">Service Authorization Performance Outcome Report </t>
    </r>
    <r>
      <rPr>
        <b/>
        <sz val="18"/>
        <color rgb="FFFF0000"/>
        <rFont val="Cambria"/>
        <family val="1"/>
      </rPr>
      <t>(Test Draft 06062019)</t>
    </r>
  </si>
  <si>
    <t>Pending Authorizations</t>
  </si>
  <si>
    <t>Number of Days Between Report Last Day of Reporting Month and Received Date</t>
  </si>
  <si>
    <t>SMMC Authorization Overview</t>
  </si>
  <si>
    <t>Number of Requests Received in the Reporting Month that Required an Extension in Order to Receive Additional Information</t>
  </si>
  <si>
    <t>Dental Authorization Overview</t>
  </si>
  <si>
    <t>Percentage of Requested Services Fully Approved</t>
  </si>
  <si>
    <t>Number of Requests Pending at End of the Reporting Month</t>
  </si>
  <si>
    <t>Number of Requests Completed</t>
  </si>
  <si>
    <t>Number of Requests Received</t>
  </si>
  <si>
    <t>Number of Requests Pending At Beginning of the Reporting Month</t>
  </si>
  <si>
    <t>Adjunctive General Services</t>
  </si>
  <si>
    <t>Endodontic Services</t>
  </si>
  <si>
    <t>Orthodontic Services</t>
  </si>
  <si>
    <t>Periodontal Services</t>
  </si>
  <si>
    <t>Prosthodontic Services</t>
  </si>
  <si>
    <t>Surgical Procedures and Extractions</t>
  </si>
  <si>
    <t>Provider Medicaid ID</t>
  </si>
  <si>
    <t xml:space="preserve">Child Health Services Targeted Case Management </t>
  </si>
  <si>
    <t>Regional Perinatal Intensive Care Center</t>
  </si>
  <si>
    <t>Statewide Inpatient Psychiatric Program</t>
  </si>
  <si>
    <t>Allergy</t>
  </si>
  <si>
    <t>Ambulance Transportation</t>
  </si>
  <si>
    <t>Ambulatory Surgical Center</t>
  </si>
  <si>
    <t>Anesthesia</t>
  </si>
  <si>
    <t>Assistive Care</t>
  </si>
  <si>
    <t>Behavioral Health Overlay</t>
  </si>
  <si>
    <t>Cardiovascular</t>
  </si>
  <si>
    <t>Chiropractic</t>
  </si>
  <si>
    <t>Community Behavioral Health</t>
  </si>
  <si>
    <t>Dialysis</t>
  </si>
  <si>
    <t>Early Intervention</t>
  </si>
  <si>
    <t>Evaluation and Management</t>
  </si>
  <si>
    <t>Gastrointestinal</t>
  </si>
  <si>
    <t>Genitourinary</t>
  </si>
  <si>
    <t>Hearing</t>
  </si>
  <si>
    <t>Home Health</t>
  </si>
  <si>
    <t>Inpatient Hospital</t>
  </si>
  <si>
    <t>Integumentary</t>
  </si>
  <si>
    <t>Laboratory</t>
  </si>
  <si>
    <t>Medical Foster Care</t>
  </si>
  <si>
    <t xml:space="preserve">Mental Health Targeted Case Management </t>
  </si>
  <si>
    <t>Neurology</t>
  </si>
  <si>
    <t>Nursing Facility</t>
  </si>
  <si>
    <t>Orthopedic</t>
  </si>
  <si>
    <t>Outpatient Hospital</t>
  </si>
  <si>
    <t>Pain Management</t>
  </si>
  <si>
    <t>Podiatry</t>
  </si>
  <si>
    <t>Prescribed Drug</t>
  </si>
  <si>
    <t>Radiology Nuclear and Medicine</t>
  </si>
  <si>
    <t>Reproductive</t>
  </si>
  <si>
    <t>Respiratory System</t>
  </si>
  <si>
    <t>Rural Health Clinic</t>
  </si>
  <si>
    <t>Specialized Therapeutic</t>
  </si>
  <si>
    <t>Speech Language Pathology</t>
  </si>
  <si>
    <t>Transplant</t>
  </si>
  <si>
    <t>Visual Aid</t>
  </si>
  <si>
    <t>Visual Care</t>
  </si>
  <si>
    <t>Enrollee 
Last Name</t>
  </si>
  <si>
    <t>Enrollee 
First Name</t>
  </si>
  <si>
    <t>Enrollee Middle Initial</t>
  </si>
  <si>
    <t>Enrollee 
Medicaid ID</t>
  </si>
  <si>
    <t>Emergency &amp; Non Emergency Transportation</t>
  </si>
  <si>
    <t>Emergency &amp; Non-Emergency Transportation</t>
  </si>
  <si>
    <t>MMA HMO, MMA Capitated PSN, MMA Specialty Plan</t>
  </si>
  <si>
    <t>Service Authorization Performance Outcome Report</t>
  </si>
  <si>
    <t xml:space="preserve">Service Authorization Performance Outcome Report </t>
  </si>
  <si>
    <t>Benefit Type:</t>
  </si>
  <si>
    <r>
      <rPr>
        <i/>
        <u/>
        <sz val="11"/>
        <color theme="1"/>
        <rFont val="Arial"/>
        <family val="2"/>
      </rPr>
      <t>Managed Care Plan Name: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Enter the complete managed care plan name.</t>
    </r>
  </si>
  <si>
    <r>
      <rPr>
        <i/>
        <u/>
        <sz val="11"/>
        <color theme="1"/>
        <rFont val="Arial"/>
        <family val="2"/>
      </rPr>
      <t>Benefit Type: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Enter the plan's benefit type. ("Comprehensive LTC Plan/LTC Plus Plan", "MMA HMO, MMA Capitated PSN, MMA Specialty Plan", "Dental Health Plan")</t>
    </r>
  </si>
  <si>
    <r>
      <rPr>
        <i/>
        <u/>
        <sz val="11"/>
        <color theme="1"/>
        <rFont val="Arial"/>
        <family val="2"/>
      </rPr>
      <t>Plan 7-Digit Medicaid ID: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Enter the seven-digit Managed Care Plan's Medicaid identification number.</t>
    </r>
  </si>
  <si>
    <r>
      <rPr>
        <i/>
        <u/>
        <sz val="11"/>
        <color theme="1"/>
        <rFont val="Arial"/>
        <family val="2"/>
      </rPr>
      <t>Reporting Month/Year: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Enter the date of the reporting month and year (e.g. January 2019, February 2019).</t>
    </r>
  </si>
  <si>
    <r>
      <rPr>
        <i/>
        <u/>
        <sz val="11"/>
        <color theme="1"/>
        <rFont val="Arial"/>
        <family val="2"/>
      </rPr>
      <t>Report Submission Date: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Enter the date the plan submitted the report (MM/DD/YYYY).</t>
    </r>
  </si>
  <si>
    <r>
      <rPr>
        <i/>
        <u/>
        <sz val="11"/>
        <color theme="1"/>
        <rFont val="Arial"/>
        <family val="2"/>
      </rPr>
      <t>Report Submitted By: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Enter the first name and last name (ONLY) of the plan's contact individual for this report. Exclude titles, "Sr", "Jr", "2nd", etc.</t>
    </r>
  </si>
  <si>
    <t>Authorization Outcome (Note tab for SMMC &amp; Dental)</t>
  </si>
  <si>
    <r>
      <t>Service Type:</t>
    </r>
    <r>
      <rPr>
        <i/>
        <sz val="11"/>
        <color theme="1"/>
        <rFont val="Arial"/>
        <family val="2"/>
      </rPr>
      <t xml:space="preserve"> For service authorization of SMMC or Dental services, the Service Types to be reported are listed on the SMMC or Dental Services tab.</t>
    </r>
    <r>
      <rPr>
        <b/>
        <i/>
        <sz val="11"/>
        <color rgb="FFFF0000"/>
        <rFont val="Arial"/>
        <family val="2"/>
      </rPr>
      <t xml:space="preserve"> </t>
    </r>
    <r>
      <rPr>
        <i/>
        <sz val="11"/>
        <color theme="1"/>
        <rFont val="Arial"/>
        <family val="2"/>
      </rPr>
      <t>For definition of Service Types, see Medicaid coverage policy.</t>
    </r>
  </si>
  <si>
    <r>
      <t>Enrollee Last Name:</t>
    </r>
    <r>
      <rPr>
        <i/>
        <sz val="11"/>
        <rFont val="Arial"/>
        <family val="2"/>
      </rPr>
      <t xml:space="preserve"> Enter the last name of the enrollee with no initials and no special characters such as hyphens, parentheses, apostrophes, forward slashes, etc.</t>
    </r>
  </si>
  <si>
    <r>
      <t>Enrollee First Name:</t>
    </r>
    <r>
      <rPr>
        <i/>
        <sz val="11"/>
        <rFont val="Arial"/>
        <family val="2"/>
      </rPr>
      <t xml:space="preserve"> Enter the first name of the enrollee with no initials and no special characters such as hyphens, parentheses, apostrophes, forward slashes, etc.</t>
    </r>
  </si>
  <si>
    <r>
      <t>Enrollee Middle Initial:</t>
    </r>
    <r>
      <rPr>
        <i/>
        <sz val="11"/>
        <rFont val="Arial"/>
        <family val="2"/>
      </rPr>
      <t xml:space="preserve"> Enter the middle initial of the enrollee with no special characters such as hyphens, parentheses, apostrophes, forward slashes, etc.</t>
    </r>
  </si>
  <si>
    <r>
      <t>Enrollee Medicaid ID:</t>
    </r>
    <r>
      <rPr>
        <i/>
        <sz val="11"/>
        <rFont val="Arial"/>
        <family val="2"/>
      </rPr>
      <t xml:space="preserve"> Enter the enrollee's 10-digit Medicaid ID number. All leading and trailing zeros are to be included.</t>
    </r>
  </si>
  <si>
    <r>
      <t>Enrollee Date of Birth (DOB):</t>
    </r>
    <r>
      <rPr>
        <i/>
        <sz val="11"/>
        <rFont val="Arial"/>
        <family val="2"/>
      </rPr>
      <t xml:space="preserve"> Enter the date of birth of the enrollee MM/DD/YYYY.</t>
    </r>
  </si>
  <si>
    <r>
      <t>Provider Name:</t>
    </r>
    <r>
      <rPr>
        <i/>
        <sz val="11"/>
        <rFont val="Arial"/>
        <family val="2"/>
      </rPr>
      <t xml:space="preserve"> Enter the full/complete business name of the provider originating the service authorization request.</t>
    </r>
  </si>
  <si>
    <r>
      <t>Number of Days Between Request Date and Provider Notification Date:</t>
    </r>
    <r>
      <rPr>
        <i/>
        <sz val="11"/>
        <rFont val="Arial"/>
        <family val="2"/>
      </rPr>
      <t xml:space="preserve"> </t>
    </r>
    <r>
      <rPr>
        <b/>
        <i/>
        <sz val="11"/>
        <color rgb="FFFF0000"/>
        <rFont val="Arial"/>
        <family val="2"/>
      </rPr>
      <t>PLEASE DO NOT ALTER THE FORMULA.</t>
    </r>
    <r>
      <rPr>
        <i/>
        <sz val="11"/>
        <rFont val="Arial"/>
        <family val="2"/>
      </rPr>
      <t xml:space="preserve"> The number of days will auto-calculate.</t>
    </r>
  </si>
  <si>
    <r>
      <t>Number of Days Between Request and Date Notice of Adverse Benefit Determination was Sent:</t>
    </r>
    <r>
      <rPr>
        <i/>
        <sz val="11"/>
        <rFont val="Arial"/>
        <family val="2"/>
      </rPr>
      <t xml:space="preserve"> </t>
    </r>
    <r>
      <rPr>
        <b/>
        <i/>
        <sz val="11"/>
        <color rgb="FFFF0000"/>
        <rFont val="Arial"/>
        <family val="2"/>
      </rPr>
      <t>PLEASE DO NOT ALTER THE FORMULA.</t>
    </r>
    <r>
      <rPr>
        <i/>
        <sz val="11"/>
        <rFont val="Arial"/>
        <family val="2"/>
      </rPr>
      <t xml:space="preserve"> The number of days will auto-calculate.</t>
    </r>
  </si>
  <si>
    <t>Managed Care Plan Name:</t>
  </si>
  <si>
    <t>Behavioral Health Overlay Services</t>
  </si>
  <si>
    <t>Therapeutic Group Care Services</t>
  </si>
  <si>
    <r>
      <t>Date Provider was Notified (MM/DD/YYYY):</t>
    </r>
    <r>
      <rPr>
        <i/>
        <sz val="11"/>
        <rFont val="Arial"/>
        <family val="2"/>
      </rPr>
      <t xml:space="preserve"> Enter the date the provider was notified of the service authorization decision.</t>
    </r>
  </si>
  <si>
    <r>
      <t>Date Notice of Adverse Benefit Determination was Sent to Enrollee (MM/DD/YYYY):</t>
    </r>
    <r>
      <rPr>
        <i/>
        <sz val="11"/>
        <rFont val="Arial"/>
        <family val="2"/>
      </rPr>
      <t xml:space="preserve"> Enter the date the Notice of Adverse Benefit Determination was sent to the Enrollee.</t>
    </r>
  </si>
  <si>
    <t>Behavioral Health Therapy Services</t>
  </si>
  <si>
    <t>Therapeutic Behavioral On-Site Services for Recipient Under Age of 21 Years</t>
  </si>
  <si>
    <t>Behavioral Health Assessment Services</t>
  </si>
  <si>
    <t>Behavioral Health Community Support and Rehabilitative Services</t>
  </si>
  <si>
    <t>Behavioral Health Outpatient Hospital Services</t>
  </si>
  <si>
    <t>Behavioral Health Specialized Therapeutic Services</t>
  </si>
  <si>
    <t>Behavioral Health Targeted Case Management</t>
  </si>
  <si>
    <t>Early Intervention Services Targeted Case Management</t>
  </si>
  <si>
    <t>Behavioral Health Services</t>
  </si>
  <si>
    <t>Statewide Inpatient Psychiatric Hospital (SIPP)</t>
  </si>
  <si>
    <t>Radiology and Nuclear Medicine</t>
  </si>
  <si>
    <t>Diagnostic Services (Expanded Benefits)</t>
  </si>
  <si>
    <t>Preventive Services (Expanded Benefits)</t>
  </si>
  <si>
    <t>Restorative Services (Expanded Benefits)</t>
  </si>
  <si>
    <t>Periodontics Services (Expanded Benefits)</t>
  </si>
  <si>
    <r>
      <t xml:space="preserve">Percentage of 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theme="1"/>
        <rFont val="Arial"/>
        <family val="2"/>
      </rPr>
      <t>Requests Partially Approved</t>
    </r>
  </si>
  <si>
    <r>
      <t>Percentage of</t>
    </r>
    <r>
      <rPr>
        <b/>
        <sz val="11"/>
        <color theme="1"/>
        <rFont val="Arial"/>
        <family val="2"/>
      </rPr>
      <t xml:space="preserve"> Requests Denied</t>
    </r>
  </si>
  <si>
    <r>
      <t>Percentage of</t>
    </r>
    <r>
      <rPr>
        <b/>
        <sz val="11"/>
        <color theme="1"/>
        <rFont val="Arial"/>
        <family val="2"/>
      </rPr>
      <t xml:space="preserve"> Requests Referred to a Physician Reviewer or Medical Director</t>
    </r>
  </si>
  <si>
    <t>Date Request was Received by Plan (MM/DD/YYYY)</t>
  </si>
  <si>
    <t>Total Requests Denied</t>
  </si>
  <si>
    <t>Total Requests Referred to a Physician Reviewer or Medical Director</t>
  </si>
  <si>
    <t>Total Requests Partially Approved</t>
  </si>
  <si>
    <t>Total Requested Services Fully Approved</t>
  </si>
  <si>
    <t>Total Requests Completed</t>
  </si>
  <si>
    <t>*MMA Plans do not need to report service authorization data for expanded benefits. Dental Plans must report service authorization data for expanded benefits.</t>
  </si>
  <si>
    <t>Adjunctive General Services (Expanded Benefits)</t>
  </si>
  <si>
    <t>Total Requests Referred to a Dentist Reviewer or Medical Director</t>
  </si>
  <si>
    <t>Percentage of Requests Referred to a Dentist Reviewer or Medical Director</t>
  </si>
  <si>
    <t>Behavioral Health Medical</t>
  </si>
  <si>
    <t>Total Requests Required an Extension in Order to Receive Additional Information</t>
  </si>
  <si>
    <t>Percentage of Requests Required an Extension in Order to Receive Additional Information</t>
  </si>
  <si>
    <t>Enrollee 
Date of Birth (DOB)
(MM/DD/YYYY)</t>
  </si>
  <si>
    <t>Request Referred to a Physician (or Dentist) Reviewer or Medical Director?
(Yes or No)</t>
  </si>
  <si>
    <t>Yes</t>
  </si>
  <si>
    <t>No</t>
  </si>
  <si>
    <t>NA</t>
  </si>
  <si>
    <r>
      <t>Total Requests Completed:</t>
    </r>
    <r>
      <rPr>
        <i/>
        <sz val="11"/>
        <rFont val="Arial"/>
        <family val="2"/>
      </rPr>
      <t xml:space="preserve"> Enter the total number of Service Authorization Requests that were completed during the reporting month.</t>
    </r>
  </si>
  <si>
    <r>
      <rPr>
        <i/>
        <u/>
        <sz val="11"/>
        <rFont val="Arial"/>
        <family val="2"/>
      </rPr>
      <t>Total Requested Services Fully Approved</t>
    </r>
    <r>
      <rPr>
        <i/>
        <sz val="11"/>
        <rFont val="Arial"/>
        <family val="2"/>
      </rPr>
      <t>: Enter the total number of Requested Services that were fully approved during the reporting month.</t>
    </r>
  </si>
  <si>
    <r>
      <rPr>
        <i/>
        <u/>
        <sz val="11"/>
        <rFont val="Arial"/>
        <family val="2"/>
      </rPr>
      <t>Percentage of Requested Services Fully Approved:</t>
    </r>
    <r>
      <rPr>
        <i/>
        <sz val="11"/>
        <rFont val="Arial"/>
        <family val="2"/>
      </rPr>
      <t xml:space="preserve"> </t>
    </r>
    <r>
      <rPr>
        <b/>
        <i/>
        <sz val="11"/>
        <color rgb="FFFF0000"/>
        <rFont val="Arial"/>
        <family val="2"/>
      </rPr>
      <t>PLEASE DO NOT ALTER THE FORMULA.</t>
    </r>
    <r>
      <rPr>
        <i/>
        <sz val="11"/>
        <color rgb="FFFF0000"/>
        <rFont val="Arial"/>
        <family val="2"/>
      </rPr>
      <t xml:space="preserve"> </t>
    </r>
    <r>
      <rPr>
        <i/>
        <sz val="11"/>
        <rFont val="Arial"/>
        <family val="2"/>
      </rPr>
      <t>This column automatically calculates the percentage of Service Authorization Requests that were fully approved during the reporting month.</t>
    </r>
  </si>
  <si>
    <r>
      <t>Total Requests Partially Approved:</t>
    </r>
    <r>
      <rPr>
        <i/>
        <sz val="11"/>
        <rFont val="Arial"/>
        <family val="2"/>
      </rPr>
      <t xml:space="preserve"> Enter the total number of Service Authorization Requests that were partially approved during the reporting month (this includes requests for continued authorization that were reduced).</t>
    </r>
  </si>
  <si>
    <r>
      <t>Percentage of Requests Partially Approved:</t>
    </r>
    <r>
      <rPr>
        <i/>
        <sz val="11"/>
        <rFont val="Arial"/>
        <family val="2"/>
      </rPr>
      <t xml:space="preserve"> </t>
    </r>
    <r>
      <rPr>
        <b/>
        <i/>
        <sz val="11"/>
        <color rgb="FFFF0000"/>
        <rFont val="Arial"/>
        <family val="2"/>
      </rPr>
      <t>PLEASE DO NOT ALTER THE FORMULA.</t>
    </r>
    <r>
      <rPr>
        <i/>
        <sz val="11"/>
        <rFont val="Arial"/>
        <family val="2"/>
      </rPr>
      <t xml:space="preserve"> This column automatically calculates the percentage of Service Authorization Requests that were partially approved during the reporting month (this includes requests for continued authorization that were reduced).</t>
    </r>
  </si>
  <si>
    <r>
      <t>Total Requests Denied:</t>
    </r>
    <r>
      <rPr>
        <i/>
        <sz val="11"/>
        <rFont val="Arial"/>
        <family val="2"/>
      </rPr>
      <t xml:space="preserve"> Enter the total number of Service Authorization Requests that were denied (in whole) during the reporting month.</t>
    </r>
  </si>
  <si>
    <r>
      <t>Percentage of Requests Denied:</t>
    </r>
    <r>
      <rPr>
        <i/>
        <sz val="11"/>
        <rFont val="Arial"/>
        <family val="2"/>
      </rPr>
      <t xml:space="preserve"> </t>
    </r>
    <r>
      <rPr>
        <b/>
        <i/>
        <sz val="11"/>
        <color rgb="FFFF0000"/>
        <rFont val="Arial"/>
        <family val="2"/>
      </rPr>
      <t>PLEASE DO NOT ALTER THE FORMULA.</t>
    </r>
    <r>
      <rPr>
        <i/>
        <sz val="11"/>
        <rFont val="Arial"/>
        <family val="2"/>
      </rPr>
      <t xml:space="preserve"> This column automatically calculates the percentage of Service Authorization Requests that were denied (in whole) during the reporting month.</t>
    </r>
  </si>
  <si>
    <r>
      <t>Total Requests Referred to a Physician (or Dentist) Reviewer or Medical Director:</t>
    </r>
    <r>
      <rPr>
        <i/>
        <sz val="11"/>
        <rFont val="Arial"/>
        <family val="2"/>
      </rPr>
      <t xml:space="preserve"> Enter the total number of Service Authorization Requests that were referred to a physician reviewer or medical director during the reporting month.</t>
    </r>
  </si>
  <si>
    <r>
      <t>Percentage of Requests Referred to a Physician (or Dentist) Reviewer or Medical Director:</t>
    </r>
    <r>
      <rPr>
        <i/>
        <sz val="11"/>
        <rFont val="Arial"/>
        <family val="2"/>
      </rPr>
      <t xml:space="preserve"> </t>
    </r>
    <r>
      <rPr>
        <b/>
        <i/>
        <sz val="11"/>
        <color rgb="FFFF0000"/>
        <rFont val="Arial"/>
        <family val="2"/>
      </rPr>
      <t>PLEASE DO NOT ALTER THE FORMULA.</t>
    </r>
    <r>
      <rPr>
        <i/>
        <sz val="11"/>
        <rFont val="Arial"/>
        <family val="2"/>
      </rPr>
      <t xml:space="preserve"> This column automatically calculates the percentage of Service Authorization Requests that were referred to a physician reviewer or medical director during the reporting month.</t>
    </r>
  </si>
  <si>
    <r>
      <t>Total Requests Required an Extension in Order to Receive Additional Information:</t>
    </r>
    <r>
      <rPr>
        <i/>
        <sz val="11"/>
        <rFont val="Arial"/>
        <family val="2"/>
      </rPr>
      <t xml:space="preserve"> Enter the total number of Service Authorization Requests that required an extension in order to request/receive additional information during the reporting month.</t>
    </r>
  </si>
  <si>
    <r>
      <t>Percentage of Requests Required an Extension in Order to Receive Additional Information:</t>
    </r>
    <r>
      <rPr>
        <i/>
        <sz val="11"/>
        <rFont val="Arial"/>
        <family val="2"/>
      </rPr>
      <t xml:space="preserve"> </t>
    </r>
    <r>
      <rPr>
        <b/>
        <i/>
        <sz val="11"/>
        <color rgb="FFFF0000"/>
        <rFont val="Arial"/>
        <family val="2"/>
      </rPr>
      <t>PLEASE DO NOT ALTER THE FORMULA.</t>
    </r>
    <r>
      <rPr>
        <i/>
        <sz val="11"/>
        <rFont val="Arial"/>
        <family val="2"/>
      </rPr>
      <t xml:space="preserve"> This column automatically calculates the percentage of Service Authorization Requests that required an extension in order to request/receive additional information during the reporting month.</t>
    </r>
  </si>
  <si>
    <r>
      <t>Provider Medicaid ID:</t>
    </r>
    <r>
      <rPr>
        <i/>
        <sz val="11"/>
        <rFont val="Arial"/>
        <family val="2"/>
      </rPr>
      <t xml:space="preserve"> Enter the Medicaid ID number of the provider originating the service authorization request.</t>
    </r>
  </si>
  <si>
    <r>
      <t>Requested Service Category (MMA):</t>
    </r>
    <r>
      <rPr>
        <i/>
        <sz val="11"/>
        <rFont val="Arial"/>
        <family val="2"/>
      </rPr>
      <t xml:space="preserve"> Enter the covered service category of the service that was requested for MMA, if applicable. Utilize the following categories listed below:</t>
    </r>
  </si>
  <si>
    <r>
      <t>Requested Service Category (Dental):</t>
    </r>
    <r>
      <rPr>
        <i/>
        <sz val="11"/>
        <rFont val="Arial"/>
        <family val="2"/>
      </rPr>
      <t xml:space="preserve"> Enter the covered service category of the service that was requested for Dental, if applicable. Utilize the following categories listed below:</t>
    </r>
  </si>
  <si>
    <r>
      <t>Authorization Service Type:</t>
    </r>
    <r>
      <rPr>
        <i/>
        <sz val="11"/>
        <rFont val="Arial"/>
        <family val="2"/>
      </rPr>
      <t xml:space="preserve"> Identify if the service request is a Standard Authorization, Extended Standard Authorization, Expedited Authorization, Extended Expedited Authorization. Utilize the following options listed below:</t>
    </r>
  </si>
  <si>
    <r>
      <rPr>
        <i/>
        <u/>
        <sz val="11"/>
        <rFont val="Arial"/>
        <family val="2"/>
      </rPr>
      <t>Requested Service Outcome:</t>
    </r>
    <r>
      <rPr>
        <sz val="11"/>
        <rFont val="Arial"/>
        <family val="2"/>
      </rPr>
      <t xml:space="preserve"> </t>
    </r>
    <r>
      <rPr>
        <i/>
        <sz val="11"/>
        <rFont val="Arial"/>
        <family val="2"/>
      </rPr>
      <t>Enter the outcome of the requested service. List if the service was approved, partially approved, or denied. Utilize the following options listed below:</t>
    </r>
  </si>
  <si>
    <r>
      <t>Date Request was Received by Plan (MM/DD/YYYY):</t>
    </r>
    <r>
      <rPr>
        <i/>
        <sz val="11"/>
        <rFont val="Arial"/>
        <family val="2"/>
      </rPr>
      <t xml:space="preserve"> Enter the date the service authorization request was received by the Managed Care Plan.</t>
    </r>
  </si>
  <si>
    <t>Request Required Peer-to-Peer Consultation?
(Yes or No)</t>
  </si>
  <si>
    <t>Total Requests Required Peer-to-Peer Consultation</t>
  </si>
  <si>
    <t>Percentage of Requests Required Peer-to-Peer Consultation</t>
  </si>
  <si>
    <r>
      <t>Total Requests Required Peer-to-Peer Consultation:</t>
    </r>
    <r>
      <rPr>
        <i/>
        <sz val="11"/>
        <rFont val="Arial"/>
        <family val="2"/>
      </rPr>
      <t xml:space="preserve"> Enter the total number of Service Authorization Requests that required a peer-to-peer review during the reporting month.</t>
    </r>
  </si>
  <si>
    <r>
      <t>Percentage of Requests Required Peer-to-Peer Consultation:</t>
    </r>
    <r>
      <rPr>
        <i/>
        <sz val="11"/>
        <rFont val="Arial"/>
        <family val="2"/>
      </rPr>
      <t xml:space="preserve"> </t>
    </r>
    <r>
      <rPr>
        <b/>
        <i/>
        <sz val="11"/>
        <color rgb="FFFF0000"/>
        <rFont val="Arial"/>
        <family val="2"/>
      </rPr>
      <t xml:space="preserve">PLEASE DO NOT ALTER THE FORMULA. </t>
    </r>
    <r>
      <rPr>
        <i/>
        <sz val="11"/>
        <rFont val="Arial"/>
        <family val="2"/>
      </rPr>
      <t>This column automatically calculates the percentage of Service Authorization Requests that required a peer-to-peer review during the reporting month.</t>
    </r>
  </si>
  <si>
    <t>* Comprehensive LTC Plans and LTC Plus Plans only need to complete this report for service authorizations for Managed Medical Assistance Program services covered under Attachment II, Exhibit II-A of the SMMC contract.</t>
  </si>
  <si>
    <t>Oral and Maxillofacial Surgery (Expanded Benefits)</t>
  </si>
  <si>
    <r>
      <t>Request Required Peer-to-Peer Consultation? (Yes or No):</t>
    </r>
    <r>
      <rPr>
        <i/>
        <sz val="11"/>
        <rFont val="Arial"/>
        <family val="2"/>
      </rPr>
      <t xml:space="preserve"> Identify if the service authorization request required a peer-to-peer review during the reporting month.</t>
    </r>
  </si>
  <si>
    <t>The Managed Care Plan must report on all service authorization requests completed during the reporting month on the Authorization Timeliness worksheet.</t>
  </si>
  <si>
    <r>
      <t>Request Referred to a Physician (or Dentist) Reviewer or Medical Director? (Yes or No):</t>
    </r>
    <r>
      <rPr>
        <i/>
        <sz val="11"/>
        <rFont val="Arial"/>
        <family val="2"/>
      </rPr>
      <t xml:space="preserve"> Identify if the service authorization requests was referred to a physician reviewer or medical director during the reporting month.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</si>
</sst>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000000000"/>
    <numFmt numFmtId="165" formatCode="m/d/yyyy;@"/>
    <numFmt numFmtId="166" formatCode="mm/dd/yyyy"/>
    <numFmt numFmtId="167" formatCode="mmmm\ yyyy"/>
    <numFmt numFmtId="168" formatCode="000000000"/>
    <numFmt numFmtId="169" formatCode="000000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mbria"/>
      <family val="1"/>
    </font>
    <font>
      <b/>
      <sz val="14"/>
      <color theme="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mbria"/>
      <family val="1"/>
    </font>
    <font>
      <sz val="12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u/>
      <sz val="11"/>
      <color theme="1"/>
      <name val="Arial"/>
      <family val="2"/>
    </font>
    <font>
      <b/>
      <u/>
      <sz val="11"/>
      <name val="Arial"/>
      <family val="2"/>
    </font>
    <font>
      <sz val="11"/>
      <name val="Calibri"/>
      <family val="2"/>
      <scheme val="minor"/>
    </font>
    <font>
      <sz val="10"/>
      <color rgb="FF000000"/>
      <name val="Tahoma"/>
      <family val="2"/>
    </font>
    <font>
      <b/>
      <sz val="18"/>
      <color rgb="FFFF0000"/>
      <name val="Cambria"/>
      <family val="1"/>
    </font>
    <font>
      <b/>
      <sz val="11"/>
      <name val="Calibri"/>
      <family val="2"/>
      <scheme val="minor"/>
    </font>
    <font>
      <b/>
      <sz val="11"/>
      <name val="Cambria"/>
      <family val="1"/>
    </font>
    <font>
      <b/>
      <sz val="10"/>
      <color indexed="81"/>
      <name val="Tahoma"/>
      <family val="2"/>
    </font>
    <font>
      <i/>
      <u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i/>
      <sz val="11"/>
      <color rgb="FFFF0000"/>
      <name val="Arial"/>
      <family val="2"/>
    </font>
    <font>
      <i/>
      <u/>
      <sz val="11"/>
      <name val="Arial"/>
      <family val="2"/>
    </font>
    <font>
      <i/>
      <sz val="11"/>
      <name val="Arial"/>
      <family val="2"/>
    </font>
    <font>
      <i/>
      <sz val="11"/>
      <color rgb="FFFF0000"/>
      <name val="Arial"/>
      <family val="2"/>
    </font>
    <font>
      <i/>
      <u/>
      <sz val="11"/>
      <color rgb="FFFF0000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255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6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9" fillId="0" borderId="0" xfId="1" applyFont="1" applyProtection="1">
      <protection locked="0"/>
    </xf>
    <xf numFmtId="164" fontId="9" fillId="0" borderId="0" xfId="1" applyNumberFormat="1" applyFont="1" applyAlignment="1" applyProtection="1">
      <alignment horizontal="left"/>
      <protection locked="0"/>
    </xf>
    <xf numFmtId="49" fontId="9" fillId="0" borderId="0" xfId="1" applyNumberFormat="1" applyFont="1" applyAlignment="1" applyProtection="1">
      <alignment horizontal="center"/>
      <protection locked="0"/>
    </xf>
    <xf numFmtId="0" fontId="9" fillId="0" borderId="0" xfId="1" applyFont="1" applyFill="1" applyProtection="1">
      <protection locked="0"/>
    </xf>
    <xf numFmtId="165" fontId="9" fillId="0" borderId="0" xfId="1" applyNumberFormat="1" applyFont="1" applyFill="1" applyAlignment="1" applyProtection="1">
      <alignment horizontal="center"/>
      <protection locked="0"/>
    </xf>
    <xf numFmtId="165" fontId="9" fillId="0" borderId="0" xfId="1" applyNumberFormat="1" applyFont="1" applyAlignment="1" applyProtection="1">
      <alignment horizontal="center"/>
      <protection locked="0"/>
    </xf>
    <xf numFmtId="0" fontId="10" fillId="0" borderId="0" xfId="1" applyFont="1" applyAlignment="1" applyProtection="1">
      <alignment horizontal="center"/>
      <protection locked="0"/>
    </xf>
    <xf numFmtId="49" fontId="10" fillId="0" borderId="0" xfId="1" applyNumberFormat="1" applyFont="1" applyAlignment="1" applyProtection="1">
      <alignment horizontal="center"/>
      <protection locked="0"/>
    </xf>
    <xf numFmtId="0" fontId="10" fillId="0" borderId="0" xfId="1" applyFont="1" applyProtection="1">
      <protection locked="0"/>
    </xf>
    <xf numFmtId="0" fontId="10" fillId="0" borderId="0" xfId="1" applyFont="1" applyFill="1" applyBorder="1" applyAlignment="1"/>
    <xf numFmtId="164" fontId="10" fillId="0" borderId="0" xfId="1" applyNumberFormat="1" applyFont="1" applyFill="1" applyAlignment="1" applyProtection="1">
      <alignment horizontal="left"/>
      <protection locked="0"/>
    </xf>
    <xf numFmtId="0" fontId="10" fillId="0" borderId="0" xfId="1" applyFont="1" applyFill="1" applyProtection="1">
      <protection locked="0"/>
    </xf>
    <xf numFmtId="0" fontId="10" fillId="0" borderId="4" xfId="1" applyFont="1" applyFill="1" applyBorder="1" applyProtection="1">
      <protection locked="0"/>
    </xf>
    <xf numFmtId="0" fontId="10" fillId="0" borderId="1" xfId="1" applyFont="1" applyFill="1" applyBorder="1" applyProtection="1">
      <protection locked="0"/>
    </xf>
    <xf numFmtId="165" fontId="10" fillId="0" borderId="0" xfId="1" applyNumberFormat="1" applyFont="1" applyFill="1" applyAlignment="1" applyProtection="1">
      <alignment horizontal="center"/>
      <protection locked="0"/>
    </xf>
    <xf numFmtId="0" fontId="7" fillId="0" borderId="0" xfId="1"/>
    <xf numFmtId="0" fontId="12" fillId="0" borderId="0" xfId="0" applyFont="1"/>
    <xf numFmtId="0" fontId="13" fillId="0" borderId="0" xfId="0" applyFont="1" applyAlignment="1">
      <alignment horizontal="left" wrapText="1"/>
    </xf>
    <xf numFmtId="0" fontId="10" fillId="0" borderId="0" xfId="1" applyFont="1" applyFill="1" applyAlignment="1" applyProtection="1">
      <alignment horizontal="center"/>
      <protection locked="0"/>
    </xf>
    <xf numFmtId="14" fontId="10" fillId="0" borderId="0" xfId="1" applyNumberFormat="1" applyFont="1" applyFill="1" applyAlignment="1" applyProtection="1">
      <alignment horizontal="center"/>
      <protection locked="0"/>
    </xf>
    <xf numFmtId="0" fontId="10" fillId="0" borderId="5" xfId="1" applyFont="1" applyFill="1" applyBorder="1" applyProtection="1">
      <protection locked="0"/>
    </xf>
    <xf numFmtId="0" fontId="10" fillId="0" borderId="3" xfId="1" applyFont="1" applyFill="1" applyBorder="1" applyProtection="1">
      <protection locked="0"/>
    </xf>
    <xf numFmtId="0" fontId="11" fillId="2" borderId="4" xfId="1" applyFont="1" applyFill="1" applyBorder="1" applyAlignment="1" applyProtection="1">
      <alignment horizontal="center" vertical="center" wrapText="1"/>
    </xf>
    <xf numFmtId="49" fontId="11" fillId="2" borderId="4" xfId="1" applyNumberFormat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Protection="1">
      <protection locked="0"/>
    </xf>
    <xf numFmtId="0" fontId="10" fillId="0" borderId="8" xfId="1" applyFont="1" applyFill="1" applyBorder="1" applyProtection="1">
      <protection locked="0"/>
    </xf>
    <xf numFmtId="0" fontId="0" fillId="0" borderId="3" xfId="0" applyFont="1" applyFill="1" applyBorder="1" applyAlignment="1">
      <alignment wrapText="1"/>
    </xf>
    <xf numFmtId="9" fontId="0" fillId="0" borderId="2" xfId="0" applyNumberForma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/>
    <xf numFmtId="0" fontId="1" fillId="0" borderId="8" xfId="0" applyFont="1" applyBorder="1"/>
    <xf numFmtId="9" fontId="1" fillId="0" borderId="9" xfId="0" applyNumberFormat="1" applyFont="1" applyBorder="1" applyAlignment="1">
      <alignment horizontal="center"/>
    </xf>
    <xf numFmtId="0" fontId="0" fillId="0" borderId="3" xfId="0" applyFont="1" applyFill="1" applyBorder="1"/>
    <xf numFmtId="0" fontId="14" fillId="0" borderId="3" xfId="0" applyFont="1" applyFill="1" applyBorder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wrapText="1"/>
    </xf>
    <xf numFmtId="49" fontId="10" fillId="0" borderId="0" xfId="1" applyNumberFormat="1" applyFont="1" applyFill="1" applyBorder="1" applyAlignment="1">
      <alignment horizontal="center" wrapText="1"/>
    </xf>
    <xf numFmtId="49" fontId="10" fillId="0" borderId="4" xfId="1" applyNumberFormat="1" applyFont="1" applyFill="1" applyBorder="1" applyProtection="1">
      <protection locked="0"/>
    </xf>
    <xf numFmtId="49" fontId="10" fillId="0" borderId="1" xfId="1" applyNumberFormat="1" applyFont="1" applyFill="1" applyBorder="1" applyProtection="1">
      <protection locked="0"/>
    </xf>
    <xf numFmtId="49" fontId="10" fillId="0" borderId="8" xfId="1" applyNumberFormat="1" applyFont="1" applyFill="1" applyBorder="1" applyProtection="1">
      <protection locked="0"/>
    </xf>
    <xf numFmtId="166" fontId="10" fillId="0" borderId="4" xfId="1" applyNumberFormat="1" applyFont="1" applyFill="1" applyBorder="1" applyAlignment="1" applyProtection="1">
      <alignment horizontal="center"/>
      <protection locked="0"/>
    </xf>
    <xf numFmtId="166" fontId="10" fillId="0" borderId="1" xfId="1" applyNumberFormat="1" applyFont="1" applyFill="1" applyBorder="1" applyAlignment="1" applyProtection="1">
      <alignment horizontal="center"/>
      <protection locked="0"/>
    </xf>
    <xf numFmtId="166" fontId="10" fillId="0" borderId="4" xfId="1" applyNumberFormat="1" applyFont="1" applyFill="1" applyBorder="1" applyProtection="1">
      <protection locked="0"/>
    </xf>
    <xf numFmtId="166" fontId="10" fillId="0" borderId="1" xfId="1" applyNumberFormat="1" applyFont="1" applyFill="1" applyBorder="1" applyProtection="1">
      <protection locked="0"/>
    </xf>
    <xf numFmtId="166" fontId="10" fillId="0" borderId="8" xfId="1" applyNumberFormat="1" applyFont="1" applyFill="1" applyBorder="1" applyProtection="1">
      <protection locked="0"/>
    </xf>
    <xf numFmtId="0" fontId="0" fillId="2" borderId="1" xfId="0" applyFill="1" applyBorder="1" applyAlignment="1"/>
    <xf numFmtId="0" fontId="10" fillId="2" borderId="1" xfId="1" applyFont="1" applyFill="1" applyBorder="1" applyAlignment="1"/>
    <xf numFmtId="49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11" fillId="2" borderId="5" xfId="1" applyFont="1" applyFill="1" applyBorder="1" applyAlignment="1" applyProtection="1">
      <alignment horizontal="center" vertical="center" wrapText="1"/>
    </xf>
    <xf numFmtId="165" fontId="10" fillId="0" borderId="1" xfId="1" applyNumberFormat="1" applyFont="1" applyFill="1" applyBorder="1" applyAlignment="1" applyProtection="1">
      <alignment horizontal="center"/>
      <protection locked="0"/>
    </xf>
    <xf numFmtId="164" fontId="10" fillId="0" borderId="1" xfId="1" applyNumberFormat="1" applyFont="1" applyFill="1" applyBorder="1" applyProtection="1">
      <protection locked="0"/>
    </xf>
    <xf numFmtId="164" fontId="10" fillId="0" borderId="8" xfId="1" applyNumberFormat="1" applyFont="1" applyFill="1" applyBorder="1" applyProtection="1">
      <protection locked="0"/>
    </xf>
    <xf numFmtId="49" fontId="15" fillId="0" borderId="12" xfId="0" applyNumberFormat="1" applyFont="1" applyFill="1" applyBorder="1" applyAlignment="1">
      <alignment vertical="top" wrapText="1" readingOrder="1"/>
    </xf>
    <xf numFmtId="0" fontId="10" fillId="0" borderId="0" xfId="1" applyFont="1" applyFill="1" applyBorder="1" applyProtection="1">
      <protection locked="0"/>
    </xf>
    <xf numFmtId="0" fontId="10" fillId="0" borderId="10" xfId="1" applyFont="1" applyFill="1" applyBorder="1" applyAlignment="1">
      <alignment wrapText="1"/>
    </xf>
    <xf numFmtId="49" fontId="10" fillId="0" borderId="10" xfId="1" applyNumberFormat="1" applyFont="1" applyFill="1" applyBorder="1" applyAlignment="1">
      <alignment wrapText="1"/>
    </xf>
    <xf numFmtId="166" fontId="10" fillId="0" borderId="10" xfId="1" applyNumberFormat="1" applyFont="1" applyFill="1" applyBorder="1" applyAlignment="1">
      <alignment wrapText="1"/>
    </xf>
    <xf numFmtId="0" fontId="5" fillId="0" borderId="0" xfId="0" applyFont="1" applyFill="1"/>
    <xf numFmtId="0" fontId="5" fillId="0" borderId="0" xfId="1" applyFont="1" applyFill="1"/>
    <xf numFmtId="0" fontId="17" fillId="2" borderId="1" xfId="0" applyFont="1" applyFill="1" applyBorder="1" applyAlignment="1">
      <alignment horizontal="center" vertical="center" wrapText="1"/>
    </xf>
    <xf numFmtId="0" fontId="18" fillId="2" borderId="4" xfId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  <protection locked="0"/>
    </xf>
    <xf numFmtId="49" fontId="14" fillId="0" borderId="0" xfId="1" applyNumberFormat="1" applyFont="1" applyFill="1" applyBorder="1" applyAlignment="1" applyProtection="1">
      <alignment horizontal="left" vertical="center"/>
    </xf>
    <xf numFmtId="0" fontId="0" fillId="0" borderId="0" xfId="0" applyFont="1" applyFill="1" applyBorder="1" applyAlignment="1"/>
    <xf numFmtId="0" fontId="5" fillId="0" borderId="0" xfId="0" applyFont="1" applyAlignment="1">
      <alignment horizontal="center"/>
    </xf>
    <xf numFmtId="0" fontId="6" fillId="0" borderId="0" xfId="0" applyFont="1" applyFill="1"/>
    <xf numFmtId="49" fontId="5" fillId="0" borderId="0" xfId="1" applyNumberFormat="1" applyFont="1" applyFill="1" applyBorder="1" applyAlignment="1" applyProtection="1">
      <alignment horizontal="left" vertical="center"/>
    </xf>
    <xf numFmtId="0" fontId="6" fillId="0" borderId="0" xfId="0" applyFont="1" applyFill="1" applyBorder="1" applyAlignment="1"/>
    <xf numFmtId="0" fontId="22" fillId="0" borderId="0" xfId="0" applyFont="1" applyAlignment="1">
      <alignment horizontal="centerContinuous"/>
    </xf>
    <xf numFmtId="0" fontId="23" fillId="0" borderId="0" xfId="0" applyFont="1"/>
    <xf numFmtId="0" fontId="2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49" fontId="25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1" applyFont="1" applyFill="1" applyAlignment="1">
      <alignment horizontal="center" wrapText="1"/>
    </xf>
    <xf numFmtId="0" fontId="5" fillId="0" borderId="0" xfId="1" applyFont="1" applyFill="1" applyAlignment="1">
      <alignment horizontal="centerContinuous"/>
    </xf>
    <xf numFmtId="0" fontId="20" fillId="0" borderId="0" xfId="1" applyFont="1" applyAlignment="1">
      <alignment wrapText="1"/>
    </xf>
    <xf numFmtId="49" fontId="25" fillId="0" borderId="0" xfId="1" applyNumberFormat="1" applyFont="1" applyFill="1" applyBorder="1" applyAlignment="1" applyProtection="1">
      <alignment vertical="center" wrapText="1"/>
    </xf>
    <xf numFmtId="0" fontId="5" fillId="0" borderId="0" xfId="1" applyFont="1" applyFill="1" applyAlignment="1">
      <alignment wrapText="1"/>
    </xf>
    <xf numFmtId="0" fontId="6" fillId="0" borderId="0" xfId="1" applyFont="1"/>
    <xf numFmtId="49" fontId="28" fillId="0" borderId="0" xfId="1" applyNumberFormat="1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/>
    <xf numFmtId="0" fontId="6" fillId="0" borderId="10" xfId="0" applyFont="1" applyFill="1" applyBorder="1" applyAlignment="1"/>
    <xf numFmtId="0" fontId="6" fillId="0" borderId="0" xfId="0" applyFont="1" applyBorder="1" applyAlignment="1">
      <alignment wrapText="1"/>
    </xf>
    <xf numFmtId="49" fontId="6" fillId="0" borderId="0" xfId="0" applyNumberFormat="1" applyFont="1" applyBorder="1" applyAlignment="1">
      <alignment wrapText="1"/>
    </xf>
    <xf numFmtId="0" fontId="6" fillId="2" borderId="1" xfId="1" applyFont="1" applyFill="1" applyBorder="1" applyAlignment="1"/>
    <xf numFmtId="0" fontId="6" fillId="0" borderId="10" xfId="1" applyFont="1" applyFill="1" applyBorder="1" applyAlignment="1"/>
    <xf numFmtId="166" fontId="6" fillId="0" borderId="10" xfId="0" applyNumberFormat="1" applyFont="1" applyFill="1" applyBorder="1" applyAlignment="1"/>
    <xf numFmtId="0" fontId="23" fillId="2" borderId="5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/>
    <xf numFmtId="9" fontId="6" fillId="0" borderId="1" xfId="0" applyNumberFormat="1" applyFont="1" applyBorder="1" applyAlignment="1">
      <alignment horizontal="center"/>
    </xf>
    <xf numFmtId="9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9" fontId="23" fillId="0" borderId="1" xfId="0" applyNumberFormat="1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6" fillId="2" borderId="13" xfId="0" applyFont="1" applyFill="1" applyBorder="1" applyAlignment="1" applyProtection="1"/>
    <xf numFmtId="0" fontId="6" fillId="0" borderId="0" xfId="1" applyFont="1" applyFill="1" applyBorder="1" applyAlignment="1"/>
    <xf numFmtId="166" fontId="6" fillId="0" borderId="0" xfId="0" applyNumberFormat="1" applyFont="1" applyFill="1" applyBorder="1" applyAlignment="1"/>
    <xf numFmtId="169" fontId="6" fillId="0" borderId="0" xfId="0" applyNumberFormat="1" applyFont="1" applyFill="1" applyBorder="1" applyAlignment="1"/>
    <xf numFmtId="167" fontId="6" fillId="0" borderId="0" xfId="1" applyNumberFormat="1" applyFont="1" applyFill="1" applyBorder="1" applyAlignment="1"/>
    <xf numFmtId="0" fontId="23" fillId="2" borderId="5" xfId="0" applyFont="1" applyFill="1" applyBorder="1" applyAlignment="1">
      <alignment horizontal="center" vertical="center" wrapText="1"/>
    </xf>
    <xf numFmtId="169" fontId="6" fillId="0" borderId="10" xfId="0" applyNumberFormat="1" applyFont="1" applyFill="1" applyBorder="1" applyAlignment="1"/>
    <xf numFmtId="0" fontId="6" fillId="0" borderId="0" xfId="1" applyFont="1" applyFill="1" applyBorder="1" applyAlignment="1">
      <alignment horizontal="center" wrapText="1"/>
    </xf>
    <xf numFmtId="0" fontId="6" fillId="0" borderId="0" xfId="1" applyFont="1" applyAlignment="1" applyProtection="1">
      <alignment horizontal="center"/>
      <protection locked="0"/>
    </xf>
    <xf numFmtId="49" fontId="6" fillId="0" borderId="0" xfId="1" applyNumberFormat="1" applyFont="1" applyAlignment="1" applyProtection="1">
      <alignment horizontal="center"/>
      <protection locked="0"/>
    </xf>
    <xf numFmtId="0" fontId="6" fillId="0" borderId="0" xfId="1" applyFont="1" applyProtection="1">
      <protection locked="0"/>
    </xf>
    <xf numFmtId="49" fontId="6" fillId="0" borderId="0" xfId="1" applyNumberFormat="1" applyFont="1" applyFill="1" applyBorder="1" applyAlignment="1">
      <alignment horizontal="center" wrapText="1"/>
    </xf>
    <xf numFmtId="164" fontId="6" fillId="0" borderId="0" xfId="1" applyNumberFormat="1" applyFont="1" applyFill="1" applyAlignment="1" applyProtection="1">
      <alignment horizontal="left"/>
      <protection locked="0"/>
    </xf>
    <xf numFmtId="0" fontId="23" fillId="2" borderId="5" xfId="1" applyFont="1" applyFill="1" applyBorder="1" applyAlignment="1" applyProtection="1">
      <alignment horizontal="center" vertical="center" wrapText="1"/>
    </xf>
    <xf numFmtId="0" fontId="23" fillId="2" borderId="4" xfId="1" applyFont="1" applyFill="1" applyBorder="1" applyAlignment="1" applyProtection="1">
      <alignment horizontal="center" vertical="center" wrapText="1"/>
    </xf>
    <xf numFmtId="0" fontId="22" fillId="2" borderId="4" xfId="1" applyFont="1" applyFill="1" applyBorder="1" applyAlignment="1" applyProtection="1">
      <alignment horizontal="center" vertical="center" wrapText="1"/>
    </xf>
    <xf numFmtId="49" fontId="23" fillId="2" borderId="4" xfId="1" applyNumberFormat="1" applyFont="1" applyFill="1" applyBorder="1" applyAlignment="1" applyProtection="1">
      <alignment horizontal="center" vertical="center" wrapText="1"/>
    </xf>
    <xf numFmtId="49" fontId="23" fillId="2" borderId="6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Protection="1">
      <protection locked="0"/>
    </xf>
    <xf numFmtId="0" fontId="6" fillId="0" borderId="5" xfId="1" applyFont="1" applyFill="1" applyBorder="1" applyProtection="1">
      <protection locked="0"/>
    </xf>
    <xf numFmtId="0" fontId="6" fillId="0" borderId="4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164" fontId="6" fillId="0" borderId="1" xfId="1" applyNumberFormat="1" applyFont="1" applyFill="1" applyBorder="1" applyProtection="1">
      <protection locked="0"/>
    </xf>
    <xf numFmtId="166" fontId="6" fillId="0" borderId="4" xfId="1" applyNumberFormat="1" applyFont="1" applyFill="1" applyBorder="1" applyProtection="1">
      <protection locked="0"/>
    </xf>
    <xf numFmtId="168" fontId="6" fillId="0" borderId="4" xfId="1" applyNumberFormat="1" applyFont="1" applyFill="1" applyBorder="1" applyProtection="1">
      <protection locked="0"/>
    </xf>
    <xf numFmtId="49" fontId="6" fillId="0" borderId="4" xfId="1" applyNumberFormat="1" applyFont="1" applyFill="1" applyBorder="1" applyProtection="1">
      <protection locked="0"/>
    </xf>
    <xf numFmtId="166" fontId="6" fillId="0" borderId="4" xfId="1" applyNumberFormat="1" applyFont="1" applyFill="1" applyBorder="1" applyAlignment="1" applyProtection="1">
      <alignment horizontal="center"/>
      <protection locked="0"/>
    </xf>
    <xf numFmtId="0" fontId="6" fillId="0" borderId="4" xfId="1" applyFont="1" applyFill="1" applyBorder="1" applyAlignment="1" applyProtection="1">
      <alignment horizontal="center"/>
      <protection locked="0"/>
    </xf>
    <xf numFmtId="0" fontId="6" fillId="0" borderId="2" xfId="1" applyNumberFormat="1" applyFont="1" applyFill="1" applyBorder="1" applyAlignment="1" applyProtection="1">
      <alignment horizontal="center"/>
      <protection locked="0"/>
    </xf>
    <xf numFmtId="0" fontId="6" fillId="0" borderId="3" xfId="1" applyFont="1" applyFill="1" applyBorder="1" applyProtection="1">
      <protection locked="0"/>
    </xf>
    <xf numFmtId="0" fontId="6" fillId="0" borderId="1" xfId="1" applyFont="1" applyFill="1" applyBorder="1" applyProtection="1">
      <protection locked="0"/>
    </xf>
    <xf numFmtId="166" fontId="6" fillId="0" borderId="1" xfId="1" applyNumberFormat="1" applyFont="1" applyFill="1" applyBorder="1" applyProtection="1">
      <protection locked="0"/>
    </xf>
    <xf numFmtId="168" fontId="6" fillId="0" borderId="1" xfId="1" applyNumberFormat="1" applyFont="1" applyFill="1" applyBorder="1" applyProtection="1">
      <protection locked="0"/>
    </xf>
    <xf numFmtId="49" fontId="6" fillId="0" borderId="1" xfId="1" applyNumberFormat="1" applyFont="1" applyFill="1" applyBorder="1" applyProtection="1">
      <protection locked="0"/>
    </xf>
    <xf numFmtId="166" fontId="6" fillId="0" borderId="1" xfId="1" applyNumberFormat="1" applyFont="1" applyFill="1" applyBorder="1" applyAlignment="1" applyProtection="1">
      <alignment horizontal="center"/>
      <protection locked="0"/>
    </xf>
    <xf numFmtId="0" fontId="6" fillId="0" borderId="7" xfId="1" applyFont="1" applyFill="1" applyBorder="1" applyProtection="1">
      <protection locked="0"/>
    </xf>
    <xf numFmtId="0" fontId="6" fillId="0" borderId="8" xfId="1" applyFont="1" applyFill="1" applyBorder="1" applyProtection="1">
      <protection locked="0"/>
    </xf>
    <xf numFmtId="164" fontId="6" fillId="0" borderId="8" xfId="1" applyNumberFormat="1" applyFont="1" applyFill="1" applyBorder="1" applyProtection="1">
      <protection locked="0"/>
    </xf>
    <xf numFmtId="166" fontId="6" fillId="0" borderId="8" xfId="1" applyNumberFormat="1" applyFont="1" applyFill="1" applyBorder="1" applyProtection="1">
      <protection locked="0"/>
    </xf>
    <xf numFmtId="168" fontId="6" fillId="0" borderId="8" xfId="1" applyNumberFormat="1" applyFont="1" applyFill="1" applyBorder="1" applyProtection="1">
      <protection locked="0"/>
    </xf>
    <xf numFmtId="49" fontId="6" fillId="0" borderId="8" xfId="1" applyNumberFormat="1" applyFont="1" applyFill="1" applyBorder="1" applyProtection="1">
      <protection locked="0"/>
    </xf>
    <xf numFmtId="0" fontId="6" fillId="0" borderId="1" xfId="1" applyFont="1" applyFill="1" applyBorder="1" applyAlignment="1" applyProtection="1">
      <alignment horizontal="center"/>
      <protection locked="0"/>
    </xf>
    <xf numFmtId="166" fontId="6" fillId="0" borderId="8" xfId="1" applyNumberFormat="1" applyFont="1" applyFill="1" applyBorder="1" applyAlignment="1" applyProtection="1">
      <alignment horizontal="center"/>
      <protection locked="0"/>
    </xf>
    <xf numFmtId="0" fontId="6" fillId="0" borderId="9" xfId="1" applyNumberFormat="1" applyFont="1" applyFill="1" applyBorder="1" applyAlignment="1" applyProtection="1">
      <alignment horizontal="center"/>
      <protection locked="0"/>
    </xf>
    <xf numFmtId="165" fontId="6" fillId="0" borderId="1" xfId="1" applyNumberFormat="1" applyFont="1" applyFill="1" applyBorder="1" applyAlignment="1" applyProtection="1">
      <alignment horizontal="center"/>
      <protection locked="0"/>
    </xf>
    <xf numFmtId="165" fontId="6" fillId="0" borderId="0" xfId="1" applyNumberFormat="1" applyFont="1" applyFill="1" applyAlignment="1" applyProtection="1">
      <alignment horizontal="center"/>
      <protection locked="0"/>
    </xf>
    <xf numFmtId="0" fontId="6" fillId="0" borderId="0" xfId="1" applyFont="1" applyFill="1" applyAlignment="1" applyProtection="1">
      <alignment horizontal="center"/>
      <protection locked="0"/>
    </xf>
    <xf numFmtId="0" fontId="23" fillId="0" borderId="0" xfId="1" applyFont="1" applyFill="1" applyBorder="1" applyAlignment="1" applyProtection="1">
      <alignment horizontal="center" vertical="center"/>
      <protection locked="0"/>
    </xf>
    <xf numFmtId="165" fontId="6" fillId="0" borderId="0" xfId="1" applyNumberFormat="1" applyFont="1" applyAlignment="1" applyProtection="1">
      <alignment horizontal="center"/>
      <protection locked="0"/>
    </xf>
    <xf numFmtId="164" fontId="6" fillId="0" borderId="0" xfId="1" applyNumberFormat="1" applyFont="1" applyAlignment="1" applyProtection="1">
      <alignment horizontal="left"/>
      <protection locked="0"/>
    </xf>
    <xf numFmtId="0" fontId="6" fillId="0" borderId="0" xfId="1" applyFont="1" applyFill="1" applyBorder="1" applyAlignment="1">
      <alignment wrapText="1"/>
    </xf>
    <xf numFmtId="49" fontId="6" fillId="0" borderId="0" xfId="1" applyNumberFormat="1" applyFont="1" applyFill="1" applyBorder="1" applyAlignment="1">
      <alignment wrapText="1"/>
    </xf>
    <xf numFmtId="166" fontId="6" fillId="0" borderId="0" xfId="1" applyNumberFormat="1" applyFont="1" applyFill="1" applyBorder="1" applyAlignment="1">
      <alignment wrapText="1"/>
    </xf>
    <xf numFmtId="169" fontId="6" fillId="0" borderId="10" xfId="1" applyNumberFormat="1" applyFont="1" applyFill="1" applyBorder="1" applyAlignment="1"/>
    <xf numFmtId="169" fontId="6" fillId="0" borderId="0" xfId="1" applyNumberFormat="1" applyFont="1" applyFill="1" applyBorder="1" applyAlignment="1"/>
    <xf numFmtId="167" fontId="6" fillId="0" borderId="10" xfId="1" applyNumberFormat="1" applyFont="1" applyFill="1" applyBorder="1" applyAlignment="1"/>
    <xf numFmtId="166" fontId="6" fillId="0" borderId="10" xfId="1" applyNumberFormat="1" applyFont="1" applyFill="1" applyBorder="1" applyAlignment="1"/>
    <xf numFmtId="166" fontId="6" fillId="0" borderId="0" xfId="1" applyNumberFormat="1" applyFont="1" applyFill="1" applyBorder="1" applyAlignment="1"/>
    <xf numFmtId="0" fontId="23" fillId="0" borderId="1" xfId="0" applyFont="1" applyBorder="1"/>
    <xf numFmtId="0" fontId="6" fillId="0" borderId="1" xfId="0" applyFont="1" applyBorder="1" applyAlignment="1"/>
    <xf numFmtId="0" fontId="23" fillId="2" borderId="1" xfId="0" applyFont="1" applyFill="1" applyBorder="1"/>
    <xf numFmtId="0" fontId="23" fillId="3" borderId="11" xfId="0" applyFont="1" applyFill="1" applyBorder="1" applyAlignment="1"/>
    <xf numFmtId="0" fontId="6" fillId="3" borderId="11" xfId="0" applyFont="1" applyFill="1" applyBorder="1" applyAlignment="1"/>
    <xf numFmtId="9" fontId="6" fillId="3" borderId="11" xfId="0" applyNumberFormat="1" applyFont="1" applyFill="1" applyBorder="1" applyAlignment="1">
      <alignment horizontal="center"/>
    </xf>
    <xf numFmtId="49" fontId="25" fillId="0" borderId="0" xfId="1" applyNumberFormat="1" applyFont="1" applyFill="1" applyBorder="1" applyAlignment="1" applyProtection="1">
      <alignment horizontal="left" vertical="center" wrapText="1"/>
    </xf>
    <xf numFmtId="0" fontId="5" fillId="0" borderId="0" xfId="0" applyFont="1" applyAlignment="1">
      <alignment horizontal="left" wrapText="1"/>
    </xf>
    <xf numFmtId="49" fontId="25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wrapText="1"/>
    </xf>
    <xf numFmtId="9" fontId="6" fillId="0" borderId="1" xfId="0" applyNumberFormat="1" applyFont="1" applyBorder="1" applyAlignment="1">
      <alignment horizontal="center" wrapText="1"/>
    </xf>
    <xf numFmtId="0" fontId="6" fillId="0" borderId="1" xfId="1" applyFont="1" applyBorder="1"/>
    <xf numFmtId="0" fontId="6" fillId="0" borderId="1" xfId="1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/>
    <xf numFmtId="49" fontId="5" fillId="0" borderId="1" xfId="1" applyNumberFormat="1" applyFont="1" applyFill="1" applyBorder="1" applyAlignment="1" applyProtection="1">
      <alignment horizontal="left" vertical="center"/>
    </xf>
    <xf numFmtId="49" fontId="6" fillId="0" borderId="14" xfId="1" applyNumberFormat="1" applyFont="1" applyFill="1" applyBorder="1" applyProtection="1">
      <protection locked="0"/>
    </xf>
    <xf numFmtId="0" fontId="6" fillId="0" borderId="14" xfId="1" applyFont="1" applyFill="1" applyBorder="1" applyProtection="1">
      <protection locked="0"/>
    </xf>
    <xf numFmtId="165" fontId="6" fillId="0" borderId="8" xfId="1" applyNumberFormat="1" applyFont="1" applyFill="1" applyBorder="1" applyAlignment="1" applyProtection="1">
      <alignment horizontal="center"/>
      <protection locked="0"/>
    </xf>
    <xf numFmtId="0" fontId="6" fillId="0" borderId="14" xfId="1" applyFont="1" applyFill="1" applyBorder="1" applyAlignment="1" applyProtection="1">
      <alignment horizontal="center"/>
      <protection locked="0"/>
    </xf>
    <xf numFmtId="0" fontId="5" fillId="0" borderId="1" xfId="0" applyFont="1" applyBorder="1"/>
    <xf numFmtId="49" fontId="5" fillId="0" borderId="3" xfId="1" applyNumberFormat="1" applyFont="1" applyFill="1" applyBorder="1" applyAlignment="1" applyProtection="1">
      <alignment wrapText="1"/>
    </xf>
    <xf numFmtId="0" fontId="5" fillId="0" borderId="3" xfId="0" applyFont="1" applyFill="1" applyBorder="1" applyAlignment="1">
      <alignment wrapText="1"/>
    </xf>
    <xf numFmtId="0" fontId="5" fillId="0" borderId="3" xfId="1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0" xfId="1" applyFont="1"/>
    <xf numFmtId="0" fontId="22" fillId="2" borderId="4" xfId="0" applyFont="1" applyFill="1" applyBorder="1" applyAlignment="1">
      <alignment horizontal="center" vertical="center" wrapText="1"/>
    </xf>
    <xf numFmtId="166" fontId="0" fillId="0" borderId="2" xfId="0" applyNumberFormat="1" applyFill="1" applyBorder="1" applyAlignment="1">
      <alignment horizontal="center"/>
    </xf>
    <xf numFmtId="166" fontId="0" fillId="0" borderId="11" xfId="0" applyNumberFormat="1" applyFill="1" applyBorder="1" applyAlignment="1">
      <alignment horizontal="center"/>
    </xf>
    <xf numFmtId="166" fontId="0" fillId="0" borderId="3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2" xfId="1" applyFont="1" applyFill="1" applyBorder="1" applyAlignment="1">
      <alignment horizontal="center"/>
    </xf>
    <xf numFmtId="0" fontId="10" fillId="0" borderId="11" xfId="1" applyFont="1" applyFill="1" applyBorder="1" applyAlignment="1">
      <alignment horizontal="center"/>
    </xf>
    <xf numFmtId="0" fontId="10" fillId="0" borderId="3" xfId="1" applyFont="1" applyFill="1" applyBorder="1" applyAlignment="1">
      <alignment horizontal="center"/>
    </xf>
    <xf numFmtId="0" fontId="6" fillId="0" borderId="0" xfId="0" applyFont="1" applyAlignme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29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49" fontId="25" fillId="0" borderId="0" xfId="0" applyNumberFormat="1" applyFont="1" applyFill="1" applyBorder="1" applyAlignment="1" applyProtection="1">
      <alignment horizontal="left" vertical="center" wrapText="1"/>
    </xf>
    <xf numFmtId="0" fontId="20" fillId="0" borderId="0" xfId="0" applyFont="1" applyAlignment="1">
      <alignment horizontal="left" wrapText="1"/>
    </xf>
    <xf numFmtId="0" fontId="26" fillId="0" borderId="0" xfId="0" applyFont="1" applyFill="1" applyAlignment="1">
      <alignment horizontal="left" wrapText="1"/>
    </xf>
    <xf numFmtId="49" fontId="28" fillId="0" borderId="0" xfId="0" applyNumberFormat="1" applyFont="1" applyFill="1" applyBorder="1" applyAlignment="1" applyProtection="1">
      <alignment horizontal="left" vertical="center" wrapText="1"/>
    </xf>
    <xf numFmtId="49" fontId="25" fillId="0" borderId="0" xfId="1" applyNumberFormat="1" applyFont="1" applyFill="1" applyBorder="1" applyAlignment="1" applyProtection="1">
      <alignment horizontal="left" vertical="center" wrapText="1"/>
    </xf>
    <xf numFmtId="0" fontId="5" fillId="0" borderId="0" xfId="0" applyFont="1" applyAlignment="1">
      <alignment horizontal="justify" vertical="center"/>
    </xf>
    <xf numFmtId="0" fontId="25" fillId="0" borderId="0" xfId="1" applyFont="1" applyFill="1" applyAlignment="1">
      <alignment horizontal="left" wrapText="1"/>
    </xf>
    <xf numFmtId="0" fontId="5" fillId="0" borderId="0" xfId="1" applyFont="1" applyFill="1" applyAlignment="1">
      <alignment horizontal="left"/>
    </xf>
    <xf numFmtId="167" fontId="6" fillId="0" borderId="2" xfId="1" applyNumberFormat="1" applyFont="1" applyFill="1" applyBorder="1" applyAlignment="1">
      <alignment horizontal="center"/>
    </xf>
    <xf numFmtId="167" fontId="6" fillId="0" borderId="3" xfId="1" applyNumberFormat="1" applyFont="1" applyFill="1" applyBorder="1" applyAlignment="1">
      <alignment horizontal="center"/>
    </xf>
    <xf numFmtId="166" fontId="6" fillId="0" borderId="2" xfId="0" applyNumberFormat="1" applyFont="1" applyFill="1" applyBorder="1" applyAlignment="1">
      <alignment horizontal="center"/>
    </xf>
    <xf numFmtId="166" fontId="6" fillId="0" borderId="3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169" fontId="6" fillId="0" borderId="2" xfId="0" applyNumberFormat="1" applyFont="1" applyFill="1" applyBorder="1" applyAlignment="1">
      <alignment horizontal="center"/>
    </xf>
    <xf numFmtId="169" fontId="6" fillId="0" borderId="3" xfId="0" applyNumberFormat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166" fontId="6" fillId="0" borderId="11" xfId="0" applyNumberFormat="1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169" fontId="6" fillId="0" borderId="1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10" fillId="2" borderId="1" xfId="1" applyFont="1" applyFill="1" applyBorder="1" applyAlignment="1">
      <alignment horizontal="left"/>
    </xf>
    <xf numFmtId="49" fontId="10" fillId="0" borderId="2" xfId="1" applyNumberFormat="1" applyFont="1" applyFill="1" applyBorder="1" applyAlignment="1">
      <alignment horizontal="center"/>
    </xf>
    <xf numFmtId="49" fontId="10" fillId="0" borderId="11" xfId="1" applyNumberFormat="1" applyFont="1" applyFill="1" applyBorder="1" applyAlignment="1">
      <alignment horizontal="center"/>
    </xf>
    <xf numFmtId="49" fontId="10" fillId="0" borderId="3" xfId="1" applyNumberFormat="1" applyFont="1" applyFill="1" applyBorder="1" applyAlignment="1">
      <alignment horizontal="center"/>
    </xf>
    <xf numFmtId="167" fontId="10" fillId="0" borderId="2" xfId="1" applyNumberFormat="1" applyFont="1" applyFill="1" applyBorder="1" applyAlignment="1">
      <alignment horizontal="center"/>
    </xf>
    <xf numFmtId="167" fontId="10" fillId="0" borderId="11" xfId="1" applyNumberFormat="1" applyFont="1" applyFill="1" applyBorder="1" applyAlignment="1">
      <alignment horizontal="center"/>
    </xf>
    <xf numFmtId="167" fontId="10" fillId="0" borderId="3" xfId="1" applyNumberFormat="1" applyFont="1" applyFill="1" applyBorder="1" applyAlignment="1">
      <alignment horizontal="center"/>
    </xf>
    <xf numFmtId="166" fontId="10" fillId="0" borderId="2" xfId="1" applyNumberFormat="1" applyFont="1" applyFill="1" applyBorder="1" applyAlignment="1">
      <alignment horizontal="center"/>
    </xf>
    <xf numFmtId="166" fontId="10" fillId="0" borderId="11" xfId="1" applyNumberFormat="1" applyFont="1" applyFill="1" applyBorder="1" applyAlignment="1">
      <alignment horizontal="center"/>
    </xf>
    <xf numFmtId="166" fontId="10" fillId="0" borderId="3" xfId="1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9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numFmt numFmtId="165" formatCode="m/d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numFmt numFmtId="166" formatCode="mm/d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numFmt numFmtId="166" formatCode="mm/dd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numFmt numFmtId="164" formatCode="00000000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mm/d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m/d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mm/d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0000000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mm/dd/yyyy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00000000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outline val="0"/>
        <shadow val="0"/>
        <u val="none"/>
        <vertAlign val="baseline"/>
        <sz val="11"/>
        <name val="Arial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outline val="0"/>
        <shadow val="0"/>
        <u val="none"/>
        <vertAlign val="baseline"/>
        <sz val="11"/>
        <name val="Arial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numFmt numFmtId="13" formatCode="0%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3fsvip01\Medicaid%20Quality\Clinical%20Quality%20Review%20and%20Compliance\Report%20Guide%20Changes%20for%20June%202018%20(new%20SMMC%20and%20PDP%20plans)\Reports%20as%20of%204-30-2018\Residential_Psychiatric_Treatment_Report_SMMC_eff_6-01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ulangm\AppData\Local\Microsoft\Windows\INetCache\Content.Outlook\8EAG1PCU\SAPO_Report_Test%20Draft%2005242019%20with%20TP%20edi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T Report"/>
      <sheetName val="Out-of-State"/>
      <sheetName val="Instructions"/>
      <sheetName val="Values"/>
      <sheetName val="Data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Baycare Behavioral Health</v>
          </cell>
          <cell r="C1" t="str">
            <v>Community</v>
          </cell>
        </row>
        <row r="2">
          <cell r="A2" t="str">
            <v>Citrus Health Network - CATS</v>
          </cell>
          <cell r="C2" t="str">
            <v>DCF Custody</v>
          </cell>
        </row>
        <row r="3">
          <cell r="A3" t="str">
            <v>Daniel Memorial</v>
          </cell>
        </row>
        <row r="4">
          <cell r="A4" t="str">
            <v>Devereux - Orlando</v>
          </cell>
        </row>
        <row r="5">
          <cell r="A5" t="str">
            <v>Devereux - Viera</v>
          </cell>
        </row>
        <row r="6">
          <cell r="A6" t="str">
            <v>Florida Palms Academy</v>
          </cell>
        </row>
        <row r="7">
          <cell r="A7" t="str">
            <v>Meridian - Lakeview Center</v>
          </cell>
        </row>
        <row r="8">
          <cell r="A8" t="str">
            <v>Palm Shores Behavioral Health</v>
          </cell>
        </row>
        <row r="9">
          <cell r="A9" t="str">
            <v>SandyPines</v>
          </cell>
        </row>
        <row r="10">
          <cell r="A10" t="str">
            <v>The Vines</v>
          </cell>
        </row>
        <row r="11">
          <cell r="A11" t="str">
            <v>University Behavioral Center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MMC Authorization Overview"/>
      <sheetName val="SMMC Authorization Outcome"/>
      <sheetName val="LTC Services"/>
      <sheetName val="Dental Authorization Outcome"/>
      <sheetName val="Authorization Timeliness"/>
      <sheetName val="Pending Authorization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id="4" name="Table52" displayName="Table52" ref="A11:G27" totalsRowShown="0" headerRowDxfId="98" headerRowBorderDxfId="97" tableBorderDxfId="96" totalsRowBorderDxfId="95">
  <tableColumns count="7">
    <tableColumn id="1" name="Service Type" dataDxfId="94"/>
    <tableColumn id="4" name="Number of Requests Pending At Beginning of the Reporting Month" dataDxfId="93"/>
    <tableColumn id="2" name="Number of Requests Received" dataDxfId="92"/>
    <tableColumn id="13" name="Number of Requests Completed" dataDxfId="91"/>
    <tableColumn id="3" name="Number of Requests Pending at End of the Reporting Month" dataDxfId="90"/>
    <tableColumn id="11" name="Number of Requests Received in the Reporting Month that Required an Extension in Order to Receive Additional Information" dataDxfId="89"/>
    <tableColumn id="12" name="Percentage of Requests that Required an Extension in Order to Receive Additional Information" dataDxfId="88">
      <calculatedColumnFormula>IFERROR((F12/C12),"0%")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1:N69" totalsRowShown="0" headerRowDxfId="87" dataDxfId="85" headerRowBorderDxfId="86" tableBorderDxfId="84" totalsRowBorderDxfId="83">
  <sortState ref="A12:O37">
    <sortCondition ref="A11:A38"/>
  </sortState>
  <tableColumns count="14">
    <tableColumn id="1" name="Service Type" dataDxfId="82"/>
    <tableColumn id="13" name="Total Requests Completed" dataDxfId="81"/>
    <tableColumn id="14" name="Total Requested Services Fully Approved" dataDxfId="80"/>
    <tableColumn id="15" name="Percentage of Requested Services Fully Approved" dataDxfId="79">
      <calculatedColumnFormula>IFERROR((C12/B12),"0%")</calculatedColumnFormula>
    </tableColumn>
    <tableColumn id="3" name="Total Requests Partially Approved" dataDxfId="78"/>
    <tableColumn id="4" name="Percentage of  Requests Partially Approved" dataDxfId="77">
      <calculatedColumnFormula>IFERROR((E12/B12),"0%")</calculatedColumnFormula>
    </tableColumn>
    <tableColumn id="5" name="Total Requests Denied" dataDxfId="76"/>
    <tableColumn id="6" name="Percentage of Requests Denied" dataDxfId="75">
      <calculatedColumnFormula>IFERROR((G12/B12),"0%")</calculatedColumnFormula>
    </tableColumn>
    <tableColumn id="7" name="Total Requests Referred to a Physician Reviewer or Medical Director" dataDxfId="74"/>
    <tableColumn id="8" name="Percentage of Requests Referred to a Physician Reviewer or Medical Director" dataDxfId="73">
      <calculatedColumnFormula>IFERROR((I12/B12),"0%")</calculatedColumnFormula>
    </tableColumn>
    <tableColumn id="9" name="Total Requests Required Peer-to-Peer Consultation" dataDxfId="72"/>
    <tableColumn id="10" name="Percentage of Requests Required Peer-to-Peer Consultation" dataDxfId="71">
      <calculatedColumnFormula>IFERROR((K12/B12),"0%")</calculatedColumnFormula>
    </tableColumn>
    <tableColumn id="11" name="Total Requests Required an Extension in Order to Receive Additional Information" dataDxfId="70"/>
    <tableColumn id="12" name="Percentage of Requests Required an Extension in Order to Receive Additional Information" dataDxfId="69">
      <calculatedColumnFormula>IFERROR((M12/B12),"0%")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527" displayName="Table527" ref="A11:G17" totalsRowShown="0" headerRowDxfId="68" headerRowBorderDxfId="67" tableBorderDxfId="66" totalsRowBorderDxfId="65">
  <tableColumns count="7">
    <tableColumn id="1" name="Service Type" dataDxfId="64"/>
    <tableColumn id="4" name="Number of Requests Pending At Beginning of the Reporting Month" dataDxfId="63"/>
    <tableColumn id="2" name="Number of Requests Received" dataDxfId="62"/>
    <tableColumn id="13" name="Number of Requests Completed" dataDxfId="61"/>
    <tableColumn id="3" name="Number of Requests Pending at End of the Reporting Month" dataDxfId="60"/>
    <tableColumn id="11" name="Number of Requests Received in the Reporting Month that Required an Extension in Order to Receive Additional Information" dataDxfId="59"/>
    <tableColumn id="12" name="Percentage of Requests that Required an Extension in Order to Receive Additional Information" dataDxfId="58">
      <calculatedColumnFormula>IFERROR((F12/C12),"0%")</calculatedColumn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3" name="Table3" displayName="Table3" ref="A11:N27" totalsRowShown="0" headerRowDxfId="57" dataDxfId="55" headerRowBorderDxfId="56" tableBorderDxfId="54" totalsRowBorderDxfId="53">
  <sortState ref="A12:O31">
    <sortCondition ref="A11:A32"/>
  </sortState>
  <tableColumns count="14">
    <tableColumn id="1" name="Service Type" dataDxfId="52"/>
    <tableColumn id="13" name="Total Requests Completed" dataDxfId="51"/>
    <tableColumn id="14" name="Total Requested Services Fully Approved" dataDxfId="50"/>
    <tableColumn id="15" name="Percentage of Requested Services Fully Approved" dataDxfId="49">
      <calculatedColumnFormula>IFERROR((C12/B12),"0%")</calculatedColumnFormula>
    </tableColumn>
    <tableColumn id="3" name="Total Requests Partially Approved" dataDxfId="48"/>
    <tableColumn id="4" name="Percentage of  Requests Partially Approved" dataDxfId="47">
      <calculatedColumnFormula>IFERROR((E12/B12),"0%")</calculatedColumnFormula>
    </tableColumn>
    <tableColumn id="5" name="Total Requests Denied" dataDxfId="46"/>
    <tableColumn id="6" name="Percentage of Requests Denied" dataDxfId="45">
      <calculatedColumnFormula>IFERROR((G12/B12),"0%")</calculatedColumnFormula>
    </tableColumn>
    <tableColumn id="7" name="Total Requests Referred to a Dentist Reviewer or Medical Director" dataDxfId="44"/>
    <tableColumn id="8" name="Percentage of Requests Referred to a Dentist Reviewer or Medical Director" dataDxfId="43">
      <calculatedColumnFormula>IFERROR((I12/B12),"0%")</calculatedColumnFormula>
    </tableColumn>
    <tableColumn id="9" name="Total Requests Required Peer-to-Peer Consultation" dataDxfId="42"/>
    <tableColumn id="10" name="Percentage of Requests Required Peer-to-Peer Consultation" dataDxfId="41">
      <calculatedColumnFormula>IFERROR((K12/B12),"0%")</calculatedColumnFormula>
    </tableColumn>
    <tableColumn id="11" name="Total Requests Required an Extension in Order to Receive Additional Information" dataDxfId="40"/>
    <tableColumn id="12" name="Percentage of Requests Required an Extension in Order to Receive Additional Information" dataDxfId="39">
      <calculatedColumnFormula>IFERROR((M12/B12),"0%")</calculatedColumn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2" name="Table2" displayName="Table2" ref="A11:R76" totalsRowShown="0" headerRowDxfId="38" dataDxfId="36" headerRowBorderDxfId="37" tableBorderDxfId="35" headerRowCellStyle="Normal 2" dataCellStyle="Normal 2">
  <tableColumns count="18">
    <tableColumn id="1" name="Enrollee _x000a_Last Name" dataDxfId="34" dataCellStyle="Normal 2"/>
    <tableColumn id="2" name="Enrollee _x000a_First Name" dataDxfId="33" dataCellStyle="Normal 2"/>
    <tableColumn id="17" name="Enrollee Middle Initial" dataDxfId="32" dataCellStyle="Normal 2"/>
    <tableColumn id="3" name="Enrollee _x000a_Medicaid ID" dataDxfId="31" dataCellStyle="Normal 2"/>
    <tableColumn id="12" name="Enrollee _x000a_Date of Birth (DOB)_x000a_(MM/DD/YYYY)" dataDxfId="30" dataCellStyle="Normal 2"/>
    <tableColumn id="4" name="Provider Name" dataDxfId="29" dataCellStyle="Normal 2"/>
    <tableColumn id="13" name="Provider Medicaid ID" dataDxfId="28" dataCellStyle="Normal 2"/>
    <tableColumn id="5" name="Requested Service Category_x000a_(MMA)" dataDxfId="27" dataCellStyle="Normal 2"/>
    <tableColumn id="15" name="Requested Service Category_x000a_(Dental)" dataDxfId="26" dataCellStyle="Normal 2"/>
    <tableColumn id="6" name="Authorization Service Type" dataDxfId="25" dataCellStyle="Normal 2"/>
    <tableColumn id="18" name="Request Referred to a Physician (or Dentist) Reviewer or Medical Director?_x000a_(Yes or No)" dataDxfId="24" dataCellStyle="Normal 2"/>
    <tableColumn id="14" name="Request Required Peer-to-Peer Consultation?_x000a_(Yes or No)" dataDxfId="23" dataCellStyle="Normal 2"/>
    <tableColumn id="16" name="Requested Service Outcome_x000a_(Approved, Partially Approved, Or Denied)" dataDxfId="22" dataCellStyle="Normal 2"/>
    <tableColumn id="7" name="Date Request was Received by Plan (MM/DD/YYYY)" dataDxfId="21" dataCellStyle="Normal 2"/>
    <tableColumn id="8" name="Date Provider was Notified_x000a_(MM/DD/YYYY)" dataDxfId="20" dataCellStyle="Normal 2"/>
    <tableColumn id="9" name="Number of Days Between Request Date and Provider Notification Date" dataDxfId="19" dataCellStyle="Normal 2">
      <calculatedColumnFormula>IF(OR(O12=0,N12=0),"",O12-N12)</calculatedColumnFormula>
    </tableColumn>
    <tableColumn id="10" name="Date Notice of Adverse Benefit Determination was Sent to Enrollee _x000a_(MM/DD/YYYY)" dataDxfId="18" dataCellStyle="Normal 2"/>
    <tableColumn id="11" name="Number of Days Between Request and Notice of Adverse Benefit Determination" dataDxfId="17" dataCellStyle="Normal 2">
      <calculatedColumnFormula>IF(OR(Q12=0,N12=0),"",Q12-N12)</calculatedColumnFormula>
    </tableColumn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1" name="Table25" displayName="Table25" ref="A11:M35" totalsRowShown="0" headerRowDxfId="16" dataDxfId="14" headerRowBorderDxfId="15" tableBorderDxfId="13" headerRowCellStyle="Normal 2" dataCellStyle="Normal 2">
  <tableColumns count="13">
    <tableColumn id="1" name="Enrollee's _x000a_Last Name" dataDxfId="12" dataCellStyle="Normal 2"/>
    <tableColumn id="2" name="Enrollee's _x000a_First Name" dataDxfId="11" dataCellStyle="Normal 2"/>
    <tableColumn id="17" name="Enrollee's Middle Initial" dataDxfId="10" dataCellStyle="Normal 2"/>
    <tableColumn id="3" name="Enrollee's _x000a_Medicaid ID" dataDxfId="9" dataCellStyle="Normal 2"/>
    <tableColumn id="12" name="Enrollee's _x000a_Date of Birth (DOB)" dataDxfId="8" dataCellStyle="Normal 2"/>
    <tableColumn id="4" name="Provider Name" dataDxfId="7" dataCellStyle="Normal 2"/>
    <tableColumn id="13" name="Provider ID" dataDxfId="6" dataCellStyle="Normal 2"/>
    <tableColumn id="5" name="Requested Service Category_x000a_(MMA)" dataDxfId="5" dataCellStyle="Normal 2"/>
    <tableColumn id="14" name="Requested Service Category_x000a_(LTC)" dataDxfId="4" dataCellStyle="Normal 2"/>
    <tableColumn id="15" name="Requested Service Category_x000a_(Dental)" dataDxfId="3" dataCellStyle="Normal 2"/>
    <tableColumn id="6" name="Authorization Service Type" dataDxfId="2" dataCellStyle="Normal 2"/>
    <tableColumn id="7" name="Date Service Request was Received by Plan (MM/DD/YYYY)" dataDxfId="1" dataCellStyle="Normal 2"/>
    <tableColumn id="8" name="Number of Days Between Report Last Day of Reporting Month and Received Date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7"/>
  <sheetViews>
    <sheetView workbookViewId="0">
      <selection activeCell="C13" sqref="C13"/>
    </sheetView>
  </sheetViews>
  <sheetFormatPr defaultRowHeight="15" x14ac:dyDescent="0.25"/>
  <cols>
    <col min="1" max="1" width="38.28515625" bestFit="1" customWidth="1"/>
    <col min="2" max="3" width="20.140625" customWidth="1"/>
    <col min="4" max="4" width="20.5703125" customWidth="1"/>
    <col min="5" max="5" width="20.7109375" customWidth="1"/>
    <col min="6" max="6" width="19.5703125" customWidth="1"/>
    <col min="7" max="7" width="21.140625" customWidth="1"/>
    <col min="8" max="8" width="18.140625" customWidth="1"/>
    <col min="9" max="9" width="20.85546875" customWidth="1"/>
    <col min="10" max="10" width="18.7109375" customWidth="1"/>
    <col min="11" max="11" width="20" customWidth="1"/>
    <col min="12" max="12" width="20.140625" customWidth="1"/>
    <col min="13" max="13" width="22.5703125" customWidth="1"/>
  </cols>
  <sheetData>
    <row r="1" spans="1:13" ht="31.5" customHeight="1" x14ac:dyDescent="0.25">
      <c r="A1" s="205" t="s">
        <v>89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</row>
    <row r="2" spans="1:13" ht="18" x14ac:dyDescent="0.25">
      <c r="A2" s="206" t="s">
        <v>92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</row>
    <row r="3" spans="1:13" ht="18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x14ac:dyDescent="0.25">
      <c r="A4" s="54" t="s">
        <v>0</v>
      </c>
      <c r="B4" s="202"/>
      <c r="C4" s="203"/>
      <c r="D4" s="204"/>
      <c r="E4" s="57"/>
    </row>
    <row r="5" spans="1:13" x14ac:dyDescent="0.25">
      <c r="A5" s="54" t="s">
        <v>1</v>
      </c>
      <c r="B5" s="202"/>
      <c r="C5" s="203"/>
      <c r="D5" s="204"/>
      <c r="E5" s="57"/>
    </row>
    <row r="6" spans="1:13" x14ac:dyDescent="0.25">
      <c r="A6" s="54" t="s">
        <v>2</v>
      </c>
      <c r="B6" s="202"/>
      <c r="C6" s="203"/>
      <c r="D6" s="204"/>
      <c r="E6" s="56"/>
    </row>
    <row r="7" spans="1:13" x14ac:dyDescent="0.25">
      <c r="A7" s="55" t="s">
        <v>47</v>
      </c>
      <c r="B7" s="207"/>
      <c r="C7" s="208"/>
      <c r="D7" s="209"/>
      <c r="E7" s="56"/>
    </row>
    <row r="8" spans="1:13" x14ac:dyDescent="0.25">
      <c r="A8" s="54" t="s">
        <v>3</v>
      </c>
      <c r="B8" s="199"/>
      <c r="C8" s="200"/>
      <c r="D8" s="201"/>
      <c r="E8" s="57"/>
    </row>
    <row r="9" spans="1:13" x14ac:dyDescent="0.25">
      <c r="A9" s="54" t="s">
        <v>4</v>
      </c>
      <c r="B9" s="202"/>
      <c r="C9" s="203"/>
      <c r="D9" s="204"/>
      <c r="E9" s="57"/>
    </row>
    <row r="11" spans="1:13" ht="104.25" customHeight="1" x14ac:dyDescent="0.25">
      <c r="A11" s="43" t="s">
        <v>9</v>
      </c>
      <c r="B11" s="35" t="s">
        <v>99</v>
      </c>
      <c r="C11" s="36" t="s">
        <v>98</v>
      </c>
      <c r="D11" s="69" t="s">
        <v>97</v>
      </c>
      <c r="E11" s="2" t="s">
        <v>96</v>
      </c>
      <c r="F11" s="36" t="s">
        <v>93</v>
      </c>
      <c r="G11" s="37" t="s">
        <v>5</v>
      </c>
      <c r="I11" s="1"/>
      <c r="J11" s="1"/>
    </row>
    <row r="12" spans="1:13" ht="28.15" customHeight="1" x14ac:dyDescent="0.25">
      <c r="A12" s="33" t="s">
        <v>19</v>
      </c>
      <c r="B12" s="33"/>
      <c r="C12" s="5"/>
      <c r="D12" s="5"/>
      <c r="E12" s="5"/>
      <c r="F12" s="5"/>
      <c r="G12" s="34" t="str">
        <f t="shared" ref="G12:G27" si="0">IFERROR((F12/C12),"0%")</f>
        <v>0%</v>
      </c>
    </row>
    <row r="13" spans="1:13" ht="28.15" customHeight="1" x14ac:dyDescent="0.25">
      <c r="A13" s="33" t="s">
        <v>38</v>
      </c>
      <c r="B13" s="33"/>
      <c r="C13" s="6"/>
      <c r="D13" s="6"/>
      <c r="E13" s="5"/>
      <c r="F13" s="5"/>
      <c r="G13" s="34" t="str">
        <f t="shared" si="0"/>
        <v>0%</v>
      </c>
    </row>
    <row r="14" spans="1:13" ht="28.15" customHeight="1" x14ac:dyDescent="0.25">
      <c r="A14" s="33" t="s">
        <v>17</v>
      </c>
      <c r="B14" s="33"/>
      <c r="C14" s="6"/>
      <c r="D14" s="6"/>
      <c r="E14" s="5"/>
      <c r="F14" s="5"/>
      <c r="G14" s="34" t="str">
        <f t="shared" si="0"/>
        <v>0%</v>
      </c>
    </row>
    <row r="15" spans="1:13" ht="28.15" customHeight="1" x14ac:dyDescent="0.25">
      <c r="A15" s="33" t="s">
        <v>40</v>
      </c>
      <c r="B15" s="33"/>
      <c r="C15" s="6"/>
      <c r="D15" s="6"/>
      <c r="E15" s="5"/>
      <c r="F15" s="5"/>
      <c r="G15" s="34" t="str">
        <f t="shared" si="0"/>
        <v>0%</v>
      </c>
    </row>
    <row r="16" spans="1:13" ht="28.15" customHeight="1" x14ac:dyDescent="0.25">
      <c r="A16" s="33" t="s">
        <v>18</v>
      </c>
      <c r="B16" s="33"/>
      <c r="C16" s="6"/>
      <c r="D16" s="6"/>
      <c r="E16" s="5"/>
      <c r="F16" s="5"/>
      <c r="G16" s="34" t="str">
        <f t="shared" si="0"/>
        <v>0%</v>
      </c>
    </row>
    <row r="17" spans="1:7" ht="28.15" customHeight="1" x14ac:dyDescent="0.25">
      <c r="A17" s="33" t="s">
        <v>46</v>
      </c>
      <c r="B17" s="33"/>
      <c r="C17" s="6"/>
      <c r="D17" s="6"/>
      <c r="E17" s="5"/>
      <c r="F17" s="5"/>
      <c r="G17" s="34" t="str">
        <f t="shared" si="0"/>
        <v>0%</v>
      </c>
    </row>
    <row r="18" spans="1:7" ht="28.15" customHeight="1" x14ac:dyDescent="0.25">
      <c r="A18" s="41" t="s">
        <v>12</v>
      </c>
      <c r="B18" s="41"/>
      <c r="C18" s="5"/>
      <c r="D18" s="5"/>
      <c r="E18" s="5"/>
      <c r="F18" s="5"/>
      <c r="G18" s="34" t="str">
        <f t="shared" si="0"/>
        <v>0%</v>
      </c>
    </row>
    <row r="19" spans="1:7" ht="28.15" customHeight="1" x14ac:dyDescent="0.25">
      <c r="A19" s="33" t="s">
        <v>43</v>
      </c>
      <c r="B19" s="33"/>
      <c r="C19" s="6"/>
      <c r="D19" s="6"/>
      <c r="E19" s="5"/>
      <c r="F19" s="5"/>
      <c r="G19" s="34" t="str">
        <f t="shared" si="0"/>
        <v>0%</v>
      </c>
    </row>
    <row r="20" spans="1:7" ht="28.15" customHeight="1" x14ac:dyDescent="0.25">
      <c r="A20" s="41" t="s">
        <v>11</v>
      </c>
      <c r="B20" s="41"/>
      <c r="C20" s="5"/>
      <c r="D20" s="5"/>
      <c r="E20" s="5"/>
      <c r="F20" s="5"/>
      <c r="G20" s="34" t="str">
        <f t="shared" si="0"/>
        <v>0%</v>
      </c>
    </row>
    <row r="21" spans="1:7" ht="28.15" customHeight="1" x14ac:dyDescent="0.25">
      <c r="A21" s="41" t="s">
        <v>10</v>
      </c>
      <c r="B21" s="41"/>
      <c r="C21" s="5"/>
      <c r="D21" s="5"/>
      <c r="E21" s="5"/>
      <c r="F21" s="5"/>
      <c r="G21" s="34" t="str">
        <f t="shared" si="0"/>
        <v>0%</v>
      </c>
    </row>
    <row r="22" spans="1:7" ht="28.15" customHeight="1" x14ac:dyDescent="0.25">
      <c r="A22" s="33" t="s">
        <v>13</v>
      </c>
      <c r="B22" s="33"/>
      <c r="C22" s="6"/>
      <c r="D22" s="6"/>
      <c r="E22" s="5"/>
      <c r="F22" s="5"/>
      <c r="G22" s="34" t="str">
        <f t="shared" si="0"/>
        <v>0%</v>
      </c>
    </row>
    <row r="23" spans="1:7" ht="28.15" customHeight="1" x14ac:dyDescent="0.25">
      <c r="A23" s="33" t="s">
        <v>14</v>
      </c>
      <c r="B23" s="33"/>
      <c r="C23" s="6"/>
      <c r="D23" s="6"/>
      <c r="E23" s="5"/>
      <c r="F23" s="5"/>
      <c r="G23" s="34" t="str">
        <f t="shared" si="0"/>
        <v>0%</v>
      </c>
    </row>
    <row r="24" spans="1:7" ht="28.15" customHeight="1" x14ac:dyDescent="0.25">
      <c r="A24" s="42" t="s">
        <v>45</v>
      </c>
      <c r="B24" s="42"/>
      <c r="C24" s="6"/>
      <c r="D24" s="6"/>
      <c r="E24" s="5"/>
      <c r="F24" s="5"/>
      <c r="G24" s="34" t="str">
        <f t="shared" si="0"/>
        <v>0%</v>
      </c>
    </row>
    <row r="25" spans="1:7" ht="28.15" customHeight="1" x14ac:dyDescent="0.25">
      <c r="A25" s="33" t="s">
        <v>41</v>
      </c>
      <c r="B25" s="33"/>
      <c r="C25" s="6"/>
      <c r="D25" s="6"/>
      <c r="E25" s="5"/>
      <c r="F25" s="5"/>
      <c r="G25" s="34" t="str">
        <f t="shared" si="0"/>
        <v>0%</v>
      </c>
    </row>
    <row r="26" spans="1:7" ht="28.15" customHeight="1" x14ac:dyDescent="0.25">
      <c r="A26" s="33" t="s">
        <v>39</v>
      </c>
      <c r="B26" s="33"/>
      <c r="C26" s="6"/>
      <c r="D26" s="6"/>
      <c r="E26" s="5"/>
      <c r="F26" s="5"/>
      <c r="G26" s="34" t="str">
        <f t="shared" si="0"/>
        <v>0%</v>
      </c>
    </row>
    <row r="27" spans="1:7" ht="28.15" customHeight="1" x14ac:dyDescent="0.25">
      <c r="A27" s="38" t="s">
        <v>15</v>
      </c>
      <c r="B27" s="38"/>
      <c r="C27" s="39">
        <f>SUM(C12:C26)</f>
        <v>0</v>
      </c>
      <c r="D27" s="39">
        <f>SUM(D12:D26)</f>
        <v>0</v>
      </c>
      <c r="E27" s="39">
        <f>SUM(E12:E26)</f>
        <v>0</v>
      </c>
      <c r="F27" s="39">
        <f>SUM(F12:F26)</f>
        <v>0</v>
      </c>
      <c r="G27" s="40" t="str">
        <f t="shared" si="0"/>
        <v>0%</v>
      </c>
    </row>
  </sheetData>
  <mergeCells count="8">
    <mergeCell ref="B8:D8"/>
    <mergeCell ref="B9:D9"/>
    <mergeCell ref="A1:M1"/>
    <mergeCell ref="A2:M2"/>
    <mergeCell ref="B4:D4"/>
    <mergeCell ref="B5:D5"/>
    <mergeCell ref="B6:D6"/>
    <mergeCell ref="B7:D7"/>
  </mergeCell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prompt="Use drop-down menu to select plan type">
          <x14:formula1>
            <xm:f>'C:\Users\coulangm\AppData\Local\Microsoft\Windows\INetCache\Content.Outlook\8EAG1PCU\[SAPO_Report_Test Draft 05242019 with TP edits.xlsx]Data'!#REF!</xm:f>
          </x14:formula1>
          <xm:sqref>E5</xm:sqref>
        </x14:dataValidation>
        <x14:dataValidation type="list" allowBlank="1" showInputMessage="1" showErrorMessage="1">
          <x14:formula1>
            <xm:f>'C:\Users\coulangm\AppData\Local\Microsoft\Windows\INetCache\Content.Outlook\8EAG1PCU\[SAPO_Report_Test Draft 05242019 with TP edits.xlsx]Data'!#REF!</xm:f>
          </x14:formula1>
          <xm:sqref>B5:D5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N120"/>
  <sheetViews>
    <sheetView view="pageLayout" topLeftCell="A61" zoomScaleNormal="100" workbookViewId="0">
      <selection activeCell="B1" sqref="B1:R1"/>
    </sheetView>
  </sheetViews>
  <sheetFormatPr defaultColWidth="8.85546875" defaultRowHeight="14.25" x14ac:dyDescent="0.2"/>
  <cols>
    <col min="1" max="1" width="3.28515625" style="4" customWidth="1"/>
    <col min="2" max="2" width="8.85546875" style="181" customWidth="1"/>
    <col min="3" max="6" width="8.85546875" style="181"/>
    <col min="7" max="7" width="23.5703125" style="181" customWidth="1"/>
    <col min="8" max="10" width="8.85546875" style="181"/>
    <col min="11" max="11" width="20.7109375" style="181" customWidth="1"/>
    <col min="12" max="17" width="8.85546875" style="4"/>
    <col min="18" max="18" width="10" style="4" customWidth="1"/>
    <col min="19" max="26" width="8.85546875" style="4"/>
    <col min="27" max="27" width="25.140625" style="4" bestFit="1" customWidth="1"/>
    <col min="28" max="16384" width="8.85546875" style="4"/>
  </cols>
  <sheetData>
    <row r="1" spans="2:20" s="80" customFormat="1" ht="24.75" customHeight="1" x14ac:dyDescent="0.25">
      <c r="B1" s="211" t="s">
        <v>154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79"/>
      <c r="T1" s="79"/>
    </row>
    <row r="2" spans="2:20" s="80" customFormat="1" ht="8.25" customHeight="1" x14ac:dyDescent="0.25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79"/>
      <c r="P2" s="79"/>
      <c r="Q2" s="79"/>
      <c r="R2" s="79"/>
      <c r="S2" s="79"/>
      <c r="T2" s="79"/>
    </row>
    <row r="3" spans="2:20" ht="14.25" customHeight="1" x14ac:dyDescent="0.2">
      <c r="B3" s="212" t="s">
        <v>6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3"/>
      <c r="T3" s="3"/>
    </row>
    <row r="4" spans="2:20" ht="14.25" customHeight="1" x14ac:dyDescent="0.2">
      <c r="B4" s="212" t="s">
        <v>7</v>
      </c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3"/>
      <c r="T4" s="3"/>
    </row>
    <row r="5" spans="2:20" ht="14.25" customHeight="1" x14ac:dyDescent="0.2">
      <c r="B5" s="213" t="s">
        <v>8</v>
      </c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3"/>
      <c r="T5" s="3"/>
    </row>
    <row r="6" spans="2:20" x14ac:dyDescent="0.2">
      <c r="B6" s="179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3"/>
      <c r="T6" s="3"/>
    </row>
    <row r="7" spans="2:20" ht="27" customHeight="1" x14ac:dyDescent="0.2">
      <c r="B7" s="214" t="s">
        <v>236</v>
      </c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3"/>
      <c r="T7" s="3"/>
    </row>
    <row r="8" spans="2:20" ht="14.25" customHeight="1" x14ac:dyDescent="0.25">
      <c r="B8" s="215" t="s">
        <v>202</v>
      </c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3"/>
      <c r="T8" s="3"/>
    </row>
    <row r="9" spans="2:20" ht="14.25" customHeight="1" x14ac:dyDescent="0.2">
      <c r="B9" s="4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3"/>
      <c r="T9" s="3"/>
    </row>
    <row r="10" spans="2:20" ht="14.25" customHeight="1" x14ac:dyDescent="0.2">
      <c r="B10" s="4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3"/>
      <c r="T10" s="3"/>
    </row>
    <row r="11" spans="2:20" ht="14.25" customHeight="1" x14ac:dyDescent="0.25">
      <c r="B11" s="216" t="s">
        <v>87</v>
      </c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180"/>
      <c r="T11" s="180"/>
    </row>
    <row r="12" spans="2:20" ht="6.75" customHeight="1" x14ac:dyDescent="0.2">
      <c r="B12" s="4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3"/>
      <c r="T12" s="3"/>
    </row>
    <row r="13" spans="2:20" ht="14.25" customHeight="1" x14ac:dyDescent="0.2">
      <c r="B13" s="217" t="s">
        <v>157</v>
      </c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180"/>
      <c r="T13" s="180"/>
    </row>
    <row r="14" spans="2:20" ht="6.75" customHeight="1" x14ac:dyDescent="0.2">
      <c r="B14" s="4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75"/>
      <c r="T14" s="75"/>
    </row>
    <row r="15" spans="2:20" ht="14.25" customHeight="1" x14ac:dyDescent="0.2">
      <c r="B15" s="218" t="s">
        <v>158</v>
      </c>
      <c r="C15" s="218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</row>
    <row r="16" spans="2:20" ht="6.75" customHeight="1" x14ac:dyDescent="0.2">
      <c r="B16" s="4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75"/>
      <c r="T16" s="75"/>
    </row>
    <row r="17" spans="2:20" ht="14.25" customHeight="1" x14ac:dyDescent="0.2">
      <c r="B17" s="217" t="s">
        <v>159</v>
      </c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180"/>
      <c r="T17" s="180"/>
    </row>
    <row r="18" spans="2:20" ht="6.75" customHeight="1" x14ac:dyDescent="0.2">
      <c r="B18" s="180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</row>
    <row r="19" spans="2:20" ht="14.25" customHeight="1" x14ac:dyDescent="0.2">
      <c r="B19" s="210" t="s">
        <v>160</v>
      </c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</row>
    <row r="20" spans="2:20" ht="6.75" customHeight="1" x14ac:dyDescent="0.2"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</row>
    <row r="21" spans="2:20" ht="14.25" customHeight="1" x14ac:dyDescent="0.2">
      <c r="B21" s="210" t="s">
        <v>161</v>
      </c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</row>
    <row r="22" spans="2:20" ht="6.75" customHeight="1" x14ac:dyDescent="0.2"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</row>
    <row r="23" spans="2:20" ht="14.25" customHeight="1" x14ac:dyDescent="0.2">
      <c r="B23" s="210" t="s">
        <v>162</v>
      </c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</row>
    <row r="24" spans="2:20" ht="14.25" customHeight="1" x14ac:dyDescent="0.2">
      <c r="B24" s="4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3"/>
      <c r="T24" s="3"/>
    </row>
    <row r="25" spans="2:20" ht="14.25" customHeight="1" x14ac:dyDescent="0.25">
      <c r="B25" s="23" t="s">
        <v>163</v>
      </c>
      <c r="C25" s="24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3"/>
      <c r="T25" s="3"/>
    </row>
    <row r="26" spans="2:20" ht="6.75" customHeight="1" x14ac:dyDescent="0.2">
      <c r="B26" s="4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3"/>
      <c r="T26" s="3"/>
    </row>
    <row r="27" spans="2:20" ht="26.25" customHeight="1" x14ac:dyDescent="0.2">
      <c r="B27" s="220" t="s">
        <v>164</v>
      </c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3"/>
      <c r="T27" s="3"/>
    </row>
    <row r="28" spans="2:20" ht="9.75" customHeight="1" x14ac:dyDescent="0.2">
      <c r="B28" s="4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3"/>
      <c r="P28" s="3"/>
      <c r="Q28" s="3"/>
      <c r="R28" s="3"/>
      <c r="S28" s="3"/>
      <c r="T28" s="3"/>
    </row>
    <row r="29" spans="2:20" ht="14.25" customHeight="1" x14ac:dyDescent="0.2">
      <c r="B29" s="219" t="s">
        <v>214</v>
      </c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</row>
    <row r="30" spans="2:20" ht="9.75" customHeight="1" x14ac:dyDescent="0.2"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</row>
    <row r="31" spans="2:20" x14ac:dyDescent="0.2">
      <c r="B31" s="221" t="s">
        <v>215</v>
      </c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</row>
    <row r="32" spans="2:20" ht="9.9499999999999993" customHeight="1" x14ac:dyDescent="0.2">
      <c r="B32" s="83"/>
      <c r="C32" s="84"/>
      <c r="D32" s="84"/>
      <c r="E32" s="84"/>
      <c r="F32" s="84"/>
      <c r="G32" s="84"/>
      <c r="H32" s="84"/>
      <c r="I32" s="84"/>
      <c r="J32" s="84"/>
      <c r="K32" s="84"/>
      <c r="L32" s="85"/>
      <c r="M32" s="85"/>
      <c r="N32" s="85"/>
      <c r="O32" s="85"/>
      <c r="P32" s="85"/>
      <c r="Q32" s="85"/>
      <c r="R32" s="85"/>
    </row>
    <row r="33" spans="2:18" ht="29.25" customHeight="1" x14ac:dyDescent="0.2">
      <c r="B33" s="222" t="s">
        <v>216</v>
      </c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</row>
    <row r="34" spans="2:18" ht="9.9499999999999993" customHeight="1" x14ac:dyDescent="0.2">
      <c r="B34" s="83"/>
      <c r="C34" s="84"/>
      <c r="D34" s="84"/>
      <c r="E34" s="84"/>
      <c r="F34" s="84"/>
      <c r="G34" s="84"/>
      <c r="H34" s="84"/>
      <c r="I34" s="84"/>
      <c r="J34" s="84"/>
      <c r="K34" s="84"/>
      <c r="L34" s="85"/>
      <c r="M34" s="85"/>
      <c r="N34" s="85"/>
      <c r="O34" s="85"/>
      <c r="P34" s="85"/>
      <c r="Q34" s="85"/>
      <c r="R34" s="85"/>
    </row>
    <row r="35" spans="2:18" ht="24.75" customHeight="1" x14ac:dyDescent="0.2">
      <c r="B35" s="219" t="s">
        <v>217</v>
      </c>
      <c r="C35" s="219"/>
      <c r="D35" s="219"/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</row>
    <row r="36" spans="2:18" ht="9.9499999999999993" customHeight="1" x14ac:dyDescent="0.2"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</row>
    <row r="37" spans="2:18" ht="30.75" customHeight="1" x14ac:dyDescent="0.2">
      <c r="B37" s="219" t="s">
        <v>218</v>
      </c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</row>
    <row r="38" spans="2:18" ht="9.9499999999999993" customHeight="1" x14ac:dyDescent="0.2"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2:18" x14ac:dyDescent="0.2">
      <c r="B39" s="219" t="s">
        <v>219</v>
      </c>
      <c r="C39" s="219"/>
      <c r="D39" s="219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</row>
    <row r="40" spans="2:18" ht="9.9499999999999993" customHeight="1" x14ac:dyDescent="0.2"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2:18" ht="27.75" customHeight="1" x14ac:dyDescent="0.2">
      <c r="B41" s="219" t="s">
        <v>220</v>
      </c>
      <c r="C41" s="219"/>
      <c r="D41" s="219"/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</row>
    <row r="42" spans="2:18" ht="9.9499999999999993" customHeight="1" x14ac:dyDescent="0.2"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2:18" ht="30" customHeight="1" x14ac:dyDescent="0.2">
      <c r="B43" s="219" t="s">
        <v>221</v>
      </c>
      <c r="C43" s="219"/>
      <c r="D43" s="219"/>
      <c r="E43" s="219"/>
      <c r="F43" s="219"/>
      <c r="G43" s="219"/>
      <c r="H43" s="219"/>
      <c r="I43" s="219"/>
      <c r="J43" s="219"/>
      <c r="K43" s="219"/>
      <c r="L43" s="219"/>
      <c r="M43" s="219"/>
      <c r="N43" s="219"/>
      <c r="O43" s="219"/>
      <c r="P43" s="219"/>
      <c r="Q43" s="219"/>
      <c r="R43" s="219"/>
    </row>
    <row r="44" spans="2:18" ht="9.9499999999999993" customHeight="1" x14ac:dyDescent="0.2"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2:18" ht="32.25" customHeight="1" x14ac:dyDescent="0.2">
      <c r="B45" s="219" t="s">
        <v>222</v>
      </c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</row>
    <row r="46" spans="2:18" ht="9.9499999999999993" customHeight="1" x14ac:dyDescent="0.2"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2:18" ht="16.5" customHeight="1" x14ac:dyDescent="0.2">
      <c r="B47" s="219" t="s">
        <v>234</v>
      </c>
      <c r="C47" s="219"/>
      <c r="D47" s="219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</row>
    <row r="48" spans="2:18" ht="9.9499999999999993" customHeight="1" x14ac:dyDescent="0.2"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2:40" ht="29.25" customHeight="1" x14ac:dyDescent="0.2">
      <c r="B49" s="219" t="s">
        <v>235</v>
      </c>
      <c r="C49" s="219"/>
      <c r="D49" s="219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</row>
    <row r="50" spans="2:40" ht="10.5" customHeight="1" x14ac:dyDescent="0.2"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2:40" ht="27" customHeight="1" x14ac:dyDescent="0.2">
      <c r="B51" s="219" t="s">
        <v>223</v>
      </c>
      <c r="C51" s="219"/>
      <c r="D51" s="219"/>
      <c r="E51" s="219"/>
      <c r="F51" s="219"/>
      <c r="G51" s="219"/>
      <c r="H51" s="219"/>
      <c r="I51" s="219"/>
      <c r="J51" s="219"/>
      <c r="K51" s="219"/>
      <c r="L51" s="219"/>
      <c r="M51" s="219"/>
      <c r="N51" s="219"/>
      <c r="O51" s="219"/>
      <c r="P51" s="219"/>
      <c r="Q51" s="219"/>
      <c r="R51" s="219"/>
    </row>
    <row r="52" spans="2:40" ht="10.5" customHeight="1" x14ac:dyDescent="0.2"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2:40" ht="27.75" customHeight="1" x14ac:dyDescent="0.2">
      <c r="B53" s="219" t="s">
        <v>224</v>
      </c>
      <c r="C53" s="219"/>
      <c r="D53" s="219"/>
      <c r="E53" s="219"/>
      <c r="F53" s="219"/>
      <c r="G53" s="219"/>
      <c r="H53" s="219"/>
      <c r="I53" s="219"/>
      <c r="J53" s="219"/>
      <c r="K53" s="219"/>
      <c r="L53" s="219"/>
      <c r="M53" s="219"/>
      <c r="N53" s="219"/>
      <c r="O53" s="219"/>
      <c r="P53" s="219"/>
      <c r="Q53" s="219"/>
      <c r="R53" s="219"/>
    </row>
    <row r="54" spans="2:40" x14ac:dyDescent="0.2"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2:40" x14ac:dyDescent="0.2"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2:40" ht="15" x14ac:dyDescent="0.25">
      <c r="B56" s="23" t="s">
        <v>26</v>
      </c>
      <c r="C56" s="23"/>
      <c r="D56" s="4"/>
      <c r="E56" s="4"/>
      <c r="F56" s="4"/>
      <c r="G56" s="4"/>
      <c r="H56" s="4"/>
      <c r="I56" s="4"/>
      <c r="J56" s="4"/>
      <c r="K56" s="4"/>
    </row>
    <row r="57" spans="2:40" ht="8.25" customHeight="1" x14ac:dyDescent="0.2"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2:40" x14ac:dyDescent="0.2">
      <c r="B58" s="224" t="s">
        <v>239</v>
      </c>
      <c r="C58" s="224"/>
      <c r="D58" s="224"/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</row>
    <row r="59" spans="2:40" ht="8.25" customHeight="1" x14ac:dyDescent="0.2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</row>
    <row r="60" spans="2:40" ht="15" customHeight="1" x14ac:dyDescent="0.2">
      <c r="B60" s="223" t="s">
        <v>165</v>
      </c>
      <c r="C60" s="223"/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23"/>
      <c r="O60" s="223"/>
      <c r="P60" s="223"/>
      <c r="Q60" s="223"/>
      <c r="R60" s="223"/>
    </row>
    <row r="61" spans="2:40" ht="8.25" customHeight="1" x14ac:dyDescent="0.2">
      <c r="B61" s="68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7"/>
      <c r="P61" s="87"/>
      <c r="Q61" s="87"/>
      <c r="R61" s="87"/>
    </row>
    <row r="62" spans="2:40" ht="15" customHeight="1" x14ac:dyDescent="0.2">
      <c r="B62" s="225" t="s">
        <v>166</v>
      </c>
      <c r="C62" s="225"/>
      <c r="D62" s="225"/>
      <c r="E62" s="225"/>
      <c r="F62" s="225"/>
      <c r="G62" s="225"/>
      <c r="H62" s="225"/>
      <c r="I62" s="225"/>
      <c r="J62" s="225"/>
      <c r="K62" s="225"/>
      <c r="L62" s="225"/>
      <c r="M62" s="225"/>
      <c r="N62" s="225"/>
      <c r="O62" s="225"/>
      <c r="P62" s="225"/>
      <c r="Q62" s="225"/>
      <c r="R62" s="225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</row>
    <row r="63" spans="2:40" ht="9.75" customHeight="1" x14ac:dyDescent="0.2">
      <c r="B63" s="89"/>
      <c r="C63" s="90"/>
      <c r="D63" s="90"/>
      <c r="E63" s="90"/>
      <c r="F63" s="90"/>
      <c r="G63" s="90"/>
      <c r="H63" s="90"/>
      <c r="I63" s="90"/>
      <c r="J63" s="90"/>
      <c r="K63" s="90"/>
      <c r="L63" s="68"/>
      <c r="M63" s="68"/>
      <c r="N63" s="68"/>
      <c r="O63" s="68"/>
      <c r="P63" s="68"/>
      <c r="Q63" s="68"/>
      <c r="R63" s="68"/>
    </row>
    <row r="64" spans="2:40" ht="15" customHeight="1" x14ac:dyDescent="0.2">
      <c r="B64" s="225" t="s">
        <v>167</v>
      </c>
      <c r="C64" s="225"/>
      <c r="D64" s="225"/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25"/>
      <c r="P64" s="225"/>
      <c r="Q64" s="225"/>
      <c r="R64" s="225"/>
    </row>
    <row r="65" spans="2:18" ht="9.75" customHeight="1" x14ac:dyDescent="0.2">
      <c r="B65" s="89"/>
      <c r="C65" s="90"/>
      <c r="D65" s="90"/>
      <c r="E65" s="90"/>
      <c r="F65" s="90"/>
      <c r="G65" s="90"/>
      <c r="H65" s="90"/>
      <c r="I65" s="90"/>
      <c r="J65" s="90"/>
      <c r="K65" s="90"/>
      <c r="L65" s="68"/>
      <c r="M65" s="68"/>
      <c r="N65" s="68"/>
      <c r="O65" s="68"/>
      <c r="P65" s="68"/>
      <c r="Q65" s="68"/>
      <c r="R65" s="68"/>
    </row>
    <row r="66" spans="2:18" ht="15" customHeight="1" x14ac:dyDescent="0.2">
      <c r="B66" s="223" t="s">
        <v>168</v>
      </c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23"/>
      <c r="O66" s="223"/>
      <c r="P66" s="223"/>
      <c r="Q66" s="223"/>
      <c r="R66" s="223"/>
    </row>
    <row r="67" spans="2:18" ht="9.75" customHeight="1" x14ac:dyDescent="0.2">
      <c r="B67" s="176"/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</row>
    <row r="68" spans="2:18" ht="15" customHeight="1" x14ac:dyDescent="0.2">
      <c r="B68" s="223" t="s">
        <v>169</v>
      </c>
      <c r="C68" s="223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3"/>
    </row>
    <row r="69" spans="2:18" ht="8.25" customHeight="1" x14ac:dyDescent="0.2">
      <c r="B69" s="176"/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  <c r="Q69" s="176"/>
      <c r="R69" s="176"/>
    </row>
    <row r="70" spans="2:18" ht="15" customHeight="1" x14ac:dyDescent="0.2">
      <c r="B70" s="223" t="s">
        <v>170</v>
      </c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23"/>
      <c r="O70" s="223"/>
      <c r="P70" s="223"/>
      <c r="Q70" s="223"/>
      <c r="R70" s="223"/>
    </row>
    <row r="71" spans="2:18" ht="8.25" customHeight="1" x14ac:dyDescent="0.2"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</row>
    <row r="72" spans="2:18" x14ac:dyDescent="0.2">
      <c r="B72" s="223" t="s">
        <v>225</v>
      </c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23"/>
      <c r="O72" s="223"/>
      <c r="P72" s="223"/>
      <c r="Q72" s="223"/>
      <c r="R72" s="223"/>
    </row>
    <row r="73" spans="2:18" x14ac:dyDescent="0.2">
      <c r="B73" s="176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  <c r="Q73" s="176"/>
      <c r="R73" s="176"/>
    </row>
    <row r="74" spans="2:18" ht="15.75" customHeight="1" x14ac:dyDescent="0.2">
      <c r="B74" s="223" t="s">
        <v>226</v>
      </c>
      <c r="C74" s="223"/>
      <c r="D74" s="223"/>
      <c r="E74" s="223"/>
      <c r="F74" s="223"/>
      <c r="G74" s="223"/>
      <c r="H74" s="223"/>
      <c r="I74" s="223"/>
      <c r="J74" s="223"/>
      <c r="K74" s="223"/>
      <c r="L74" s="223"/>
      <c r="M74" s="223"/>
      <c r="N74" s="223"/>
      <c r="O74" s="223"/>
      <c r="P74" s="223"/>
      <c r="Q74" s="223"/>
      <c r="R74" s="223"/>
    </row>
    <row r="75" spans="2:18" x14ac:dyDescent="0.2">
      <c r="B75" s="176"/>
      <c r="C75" s="91" t="s">
        <v>110</v>
      </c>
      <c r="D75" s="91"/>
      <c r="E75" s="91"/>
      <c r="F75" s="176"/>
      <c r="G75" s="176"/>
      <c r="H75" s="91" t="s">
        <v>116</v>
      </c>
      <c r="I75" s="176"/>
      <c r="J75" s="176"/>
      <c r="K75" s="176"/>
      <c r="L75" s="77" t="s">
        <v>127</v>
      </c>
      <c r="M75" s="176"/>
      <c r="N75" s="176"/>
      <c r="O75" s="176"/>
      <c r="P75" s="85" t="s">
        <v>188</v>
      </c>
      <c r="R75" s="176"/>
    </row>
    <row r="76" spans="2:18" x14ac:dyDescent="0.2">
      <c r="B76" s="176"/>
      <c r="C76" s="91" t="s">
        <v>111</v>
      </c>
      <c r="D76" s="91"/>
      <c r="E76" s="91"/>
      <c r="F76" s="176"/>
      <c r="G76" s="176"/>
      <c r="H76" s="91" t="s">
        <v>107</v>
      </c>
      <c r="I76" s="176"/>
      <c r="J76" s="176"/>
      <c r="K76" s="176"/>
      <c r="L76" s="77" t="s">
        <v>128</v>
      </c>
      <c r="M76" s="176"/>
      <c r="N76" s="176"/>
      <c r="O76" s="176"/>
      <c r="P76" s="4" t="s">
        <v>108</v>
      </c>
      <c r="R76" s="176"/>
    </row>
    <row r="77" spans="2:18" x14ac:dyDescent="0.2">
      <c r="B77" s="176"/>
      <c r="C77" s="91" t="s">
        <v>112</v>
      </c>
      <c r="D77" s="91"/>
      <c r="E77" s="91"/>
      <c r="F77" s="176"/>
      <c r="G77" s="176"/>
      <c r="H77" s="91" t="s">
        <v>117</v>
      </c>
      <c r="I77" s="176"/>
      <c r="J77" s="176"/>
      <c r="K77" s="176"/>
      <c r="L77" s="77" t="s">
        <v>129</v>
      </c>
      <c r="M77" s="176"/>
      <c r="N77" s="176"/>
      <c r="O77" s="176"/>
      <c r="P77" s="4" t="s">
        <v>139</v>
      </c>
      <c r="R77" s="176"/>
    </row>
    <row r="78" spans="2:18" x14ac:dyDescent="0.2">
      <c r="B78" s="176"/>
      <c r="C78" s="91" t="s">
        <v>113</v>
      </c>
      <c r="D78" s="91"/>
      <c r="E78" s="91"/>
      <c r="F78" s="176"/>
      <c r="G78" s="176"/>
      <c r="H78" s="91" t="s">
        <v>119</v>
      </c>
      <c r="I78" s="176"/>
      <c r="J78" s="176"/>
      <c r="K78" s="176"/>
      <c r="L78" s="77" t="s">
        <v>131</v>
      </c>
      <c r="M78" s="176"/>
      <c r="N78" s="176"/>
      <c r="O78" s="176"/>
      <c r="P78" s="4" t="s">
        <v>140</v>
      </c>
      <c r="R78" s="176"/>
    </row>
    <row r="79" spans="2:18" x14ac:dyDescent="0.2">
      <c r="B79" s="176"/>
      <c r="C79" s="91" t="s">
        <v>114</v>
      </c>
      <c r="D79" s="91"/>
      <c r="E79" s="91"/>
      <c r="F79" s="176"/>
      <c r="G79" s="176"/>
      <c r="H79" s="77" t="s">
        <v>38</v>
      </c>
      <c r="I79" s="176"/>
      <c r="J79" s="176"/>
      <c r="K79" s="176"/>
      <c r="L79" s="77" t="s">
        <v>132</v>
      </c>
      <c r="M79" s="176"/>
      <c r="N79" s="176"/>
      <c r="O79" s="176"/>
      <c r="P79" s="4" t="s">
        <v>83</v>
      </c>
      <c r="R79" s="176"/>
    </row>
    <row r="80" spans="2:18" x14ac:dyDescent="0.2">
      <c r="B80" s="176"/>
      <c r="C80" s="91" t="s">
        <v>180</v>
      </c>
      <c r="D80" s="91"/>
      <c r="E80" s="91"/>
      <c r="F80" s="176"/>
      <c r="G80" s="176"/>
      <c r="H80" s="77" t="s">
        <v>120</v>
      </c>
      <c r="I80" s="176"/>
      <c r="J80" s="176"/>
      <c r="K80" s="176"/>
      <c r="L80" s="77" t="s">
        <v>12</v>
      </c>
      <c r="M80" s="176"/>
      <c r="N80" s="176"/>
      <c r="O80" s="176"/>
      <c r="P80" s="4" t="s">
        <v>141</v>
      </c>
      <c r="R80" s="176"/>
    </row>
    <row r="81" spans="2:18" x14ac:dyDescent="0.2">
      <c r="B81" s="176"/>
      <c r="C81" s="91" t="s">
        <v>181</v>
      </c>
      <c r="D81" s="91"/>
      <c r="E81" s="91"/>
      <c r="F81" s="176"/>
      <c r="G81" s="176"/>
      <c r="H81" s="77" t="s">
        <v>151</v>
      </c>
      <c r="I81" s="176"/>
      <c r="J81" s="176"/>
      <c r="K81" s="176"/>
      <c r="L81" s="77" t="s">
        <v>24</v>
      </c>
      <c r="M81" s="176"/>
      <c r="N81" s="176"/>
      <c r="O81" s="176"/>
      <c r="P81" s="4" t="s">
        <v>143</v>
      </c>
      <c r="R81" s="176"/>
    </row>
    <row r="82" spans="2:18" x14ac:dyDescent="0.2">
      <c r="B82" s="176"/>
      <c r="C82" s="91" t="s">
        <v>19</v>
      </c>
      <c r="D82" s="91"/>
      <c r="E82" s="91"/>
      <c r="F82" s="176"/>
      <c r="G82" s="176"/>
      <c r="H82" s="77" t="s">
        <v>121</v>
      </c>
      <c r="I82" s="176"/>
      <c r="J82" s="176"/>
      <c r="K82" s="176"/>
      <c r="L82" s="77" t="s">
        <v>133</v>
      </c>
      <c r="M82" s="176"/>
      <c r="N82" s="176"/>
      <c r="O82" s="176"/>
      <c r="P82" s="91" t="s">
        <v>187</v>
      </c>
      <c r="R82" s="176"/>
    </row>
    <row r="83" spans="2:18" x14ac:dyDescent="0.2">
      <c r="B83" s="176"/>
      <c r="C83" s="91" t="s">
        <v>206</v>
      </c>
      <c r="D83" s="91"/>
      <c r="E83" s="91"/>
      <c r="F83" s="176"/>
      <c r="G83" s="176"/>
      <c r="H83" s="77" t="s">
        <v>122</v>
      </c>
      <c r="I83" s="176"/>
      <c r="J83" s="176"/>
      <c r="K83" s="176"/>
      <c r="L83" s="77" t="s">
        <v>134</v>
      </c>
      <c r="M83" s="176"/>
      <c r="N83" s="176"/>
      <c r="O83" s="176"/>
      <c r="P83" s="91" t="s">
        <v>179</v>
      </c>
      <c r="R83" s="176"/>
    </row>
    <row r="84" spans="2:18" x14ac:dyDescent="0.2">
      <c r="B84" s="176"/>
      <c r="C84" s="91" t="s">
        <v>182</v>
      </c>
      <c r="D84" s="91"/>
      <c r="E84" s="91"/>
      <c r="F84" s="176"/>
      <c r="G84" s="176"/>
      <c r="H84" s="77" t="s">
        <v>123</v>
      </c>
      <c r="I84" s="176"/>
      <c r="J84" s="176"/>
      <c r="K84" s="176"/>
      <c r="L84" s="77" t="s">
        <v>135</v>
      </c>
      <c r="M84" s="176"/>
      <c r="N84" s="176"/>
      <c r="O84" s="176"/>
      <c r="P84" s="91" t="s">
        <v>175</v>
      </c>
      <c r="R84" s="176"/>
    </row>
    <row r="85" spans="2:18" x14ac:dyDescent="0.2">
      <c r="B85" s="176"/>
      <c r="C85" s="91" t="s">
        <v>174</v>
      </c>
      <c r="D85" s="91"/>
      <c r="E85" s="91"/>
      <c r="F85" s="176"/>
      <c r="G85" s="176"/>
      <c r="H85" s="77" t="s">
        <v>124</v>
      </c>
      <c r="I85" s="176"/>
      <c r="J85" s="176"/>
      <c r="K85" s="176"/>
      <c r="L85" s="77" t="s">
        <v>11</v>
      </c>
      <c r="M85" s="176"/>
      <c r="N85" s="176"/>
      <c r="O85" s="176"/>
      <c r="P85" s="4" t="s">
        <v>144</v>
      </c>
      <c r="R85" s="176"/>
    </row>
    <row r="86" spans="2:18" x14ac:dyDescent="0.2">
      <c r="B86" s="176"/>
      <c r="C86" s="91" t="s">
        <v>183</v>
      </c>
      <c r="D86" s="91"/>
      <c r="E86" s="91"/>
      <c r="F86" s="176"/>
      <c r="G86" s="176"/>
      <c r="H86" s="77" t="s">
        <v>125</v>
      </c>
      <c r="I86" s="176"/>
      <c r="J86" s="176"/>
      <c r="K86" s="176"/>
      <c r="L86" s="4" t="s">
        <v>136</v>
      </c>
      <c r="M86" s="176"/>
      <c r="N86" s="176"/>
      <c r="O86" s="176"/>
      <c r="P86" s="4" t="s">
        <v>145</v>
      </c>
      <c r="R86" s="176"/>
    </row>
    <row r="87" spans="2:18" x14ac:dyDescent="0.2">
      <c r="B87" s="176"/>
      <c r="C87" s="91" t="s">
        <v>184</v>
      </c>
      <c r="D87" s="91"/>
      <c r="E87" s="91"/>
      <c r="F87" s="176"/>
      <c r="G87" s="176"/>
      <c r="H87" s="77" t="s">
        <v>74</v>
      </c>
      <c r="I87" s="176"/>
      <c r="J87" s="176"/>
      <c r="K87" s="176"/>
      <c r="L87" s="4" t="s">
        <v>137</v>
      </c>
      <c r="M87" s="176"/>
      <c r="N87" s="176"/>
      <c r="O87" s="176"/>
      <c r="P87" s="4" t="s">
        <v>146</v>
      </c>
      <c r="R87" s="176"/>
    </row>
    <row r="88" spans="2:18" x14ac:dyDescent="0.2">
      <c r="B88" s="176"/>
      <c r="C88" s="91" t="s">
        <v>178</v>
      </c>
      <c r="D88" s="91"/>
      <c r="E88" s="91"/>
      <c r="F88" s="176"/>
      <c r="G88" s="176"/>
      <c r="H88" s="77" t="s">
        <v>126</v>
      </c>
      <c r="I88" s="176"/>
      <c r="J88" s="176"/>
      <c r="K88" s="176"/>
      <c r="L88" s="4" t="s">
        <v>10</v>
      </c>
      <c r="M88" s="176"/>
      <c r="N88" s="176"/>
      <c r="O88" s="176"/>
      <c r="R88" s="176"/>
    </row>
    <row r="89" spans="2:18" x14ac:dyDescent="0.2">
      <c r="B89" s="176"/>
      <c r="C89" s="91"/>
      <c r="D89" s="91"/>
      <c r="E89" s="91"/>
      <c r="F89" s="176"/>
      <c r="G89" s="176"/>
      <c r="H89" s="77"/>
      <c r="I89" s="176"/>
      <c r="J89" s="176"/>
      <c r="K89" s="176"/>
      <c r="L89" s="77"/>
      <c r="M89" s="176"/>
      <c r="N89" s="176"/>
      <c r="O89" s="176"/>
      <c r="R89" s="176"/>
    </row>
    <row r="90" spans="2:18" ht="15.75" customHeight="1" x14ac:dyDescent="0.2">
      <c r="B90" s="223" t="s">
        <v>227</v>
      </c>
      <c r="C90" s="223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23"/>
      <c r="O90" s="223"/>
      <c r="P90" s="223"/>
      <c r="Q90" s="223"/>
      <c r="R90" s="223"/>
    </row>
    <row r="91" spans="2:18" ht="15" customHeight="1" x14ac:dyDescent="0.2">
      <c r="B91" s="92"/>
      <c r="C91" s="92"/>
      <c r="D91" s="77" t="s">
        <v>100</v>
      </c>
      <c r="E91" s="92"/>
      <c r="F91" s="92"/>
      <c r="G91" s="92"/>
      <c r="H91" s="78" t="s">
        <v>102</v>
      </c>
      <c r="I91" s="92"/>
      <c r="J91" s="77"/>
      <c r="K91" s="77"/>
      <c r="L91" s="78" t="s">
        <v>104</v>
      </c>
      <c r="M91" s="77"/>
      <c r="N91" s="77"/>
      <c r="O91" s="77"/>
      <c r="P91" s="77"/>
      <c r="Q91" s="77"/>
      <c r="R91" s="77"/>
    </row>
    <row r="92" spans="2:18" ht="15" customHeight="1" x14ac:dyDescent="0.2">
      <c r="B92" s="176"/>
      <c r="C92" s="176"/>
      <c r="D92" s="78" t="s">
        <v>20</v>
      </c>
      <c r="E92" s="176"/>
      <c r="F92" s="176"/>
      <c r="G92" s="176"/>
      <c r="H92" s="78" t="s">
        <v>103</v>
      </c>
      <c r="I92" s="176"/>
      <c r="J92" s="77"/>
      <c r="K92" s="77"/>
      <c r="L92" s="77" t="s">
        <v>22</v>
      </c>
      <c r="M92" s="77"/>
      <c r="N92" s="77"/>
      <c r="O92" s="77"/>
      <c r="P92" s="77"/>
      <c r="Q92" s="77"/>
      <c r="R92" s="77"/>
    </row>
    <row r="93" spans="2:18" ht="15" customHeight="1" x14ac:dyDescent="0.2">
      <c r="B93" s="176"/>
      <c r="C93" s="176"/>
      <c r="D93" s="91" t="s">
        <v>101</v>
      </c>
      <c r="E93" s="176"/>
      <c r="F93" s="176"/>
      <c r="G93" s="176"/>
      <c r="H93" s="78" t="s">
        <v>21</v>
      </c>
      <c r="I93" s="176"/>
      <c r="J93" s="77"/>
      <c r="K93" s="77"/>
      <c r="L93" s="77" t="s">
        <v>24</v>
      </c>
      <c r="M93" s="77"/>
      <c r="N93" s="77"/>
      <c r="O93" s="77"/>
      <c r="P93" s="77"/>
      <c r="Q93" s="77"/>
      <c r="R93" s="77"/>
    </row>
    <row r="94" spans="2:18" ht="15" customHeight="1" x14ac:dyDescent="0.2">
      <c r="B94" s="176"/>
      <c r="C94" s="176"/>
      <c r="D94" s="78"/>
      <c r="E94" s="176"/>
      <c r="F94" s="176"/>
      <c r="G94" s="176"/>
      <c r="H94" s="176"/>
      <c r="I94" s="176"/>
      <c r="J94" s="77"/>
      <c r="K94" s="77"/>
      <c r="L94" s="77"/>
      <c r="M94" s="77"/>
      <c r="N94" s="77"/>
      <c r="O94" s="77"/>
      <c r="P94" s="77"/>
      <c r="Q94" s="77"/>
      <c r="R94" s="77"/>
    </row>
    <row r="95" spans="2:18" x14ac:dyDescent="0.2"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</row>
    <row r="96" spans="2:18" ht="27.75" customHeight="1" x14ac:dyDescent="0.2">
      <c r="B96" s="223" t="s">
        <v>228</v>
      </c>
      <c r="C96" s="223"/>
      <c r="D96" s="223"/>
      <c r="E96" s="223"/>
      <c r="F96" s="223"/>
      <c r="G96" s="223"/>
      <c r="H96" s="223"/>
      <c r="I96" s="223"/>
      <c r="J96" s="223"/>
      <c r="K96" s="223"/>
      <c r="L96" s="223"/>
      <c r="M96" s="223"/>
      <c r="N96" s="223"/>
      <c r="O96" s="223"/>
      <c r="P96" s="223"/>
      <c r="Q96" s="223"/>
      <c r="R96" s="223"/>
    </row>
    <row r="97" spans="2:18" x14ac:dyDescent="0.2">
      <c r="B97" s="176"/>
      <c r="C97" s="176"/>
      <c r="D97" s="91" t="s">
        <v>27</v>
      </c>
      <c r="E97" s="176"/>
      <c r="F97" s="176"/>
      <c r="G97" s="176"/>
      <c r="H97" s="176"/>
      <c r="I97" s="176"/>
      <c r="J97" s="176"/>
      <c r="K97" s="176"/>
      <c r="L97" s="176"/>
      <c r="M97" s="176"/>
      <c r="N97" s="176"/>
      <c r="O97" s="176"/>
      <c r="P97" s="176"/>
      <c r="Q97" s="176"/>
      <c r="R97" s="176"/>
    </row>
    <row r="98" spans="2:18" x14ac:dyDescent="0.2">
      <c r="B98" s="176"/>
      <c r="C98" s="176"/>
      <c r="D98" s="91" t="s">
        <v>33</v>
      </c>
      <c r="E98" s="176"/>
      <c r="F98" s="176"/>
      <c r="G98" s="176"/>
      <c r="H98" s="176"/>
      <c r="I98" s="176"/>
      <c r="J98" s="176"/>
      <c r="K98" s="176"/>
      <c r="L98" s="176"/>
      <c r="M98" s="176"/>
      <c r="N98" s="176"/>
      <c r="O98" s="176"/>
      <c r="P98" s="176"/>
      <c r="Q98" s="176"/>
      <c r="R98" s="176"/>
    </row>
    <row r="99" spans="2:18" x14ac:dyDescent="0.2">
      <c r="B99" s="176"/>
      <c r="C99" s="176"/>
      <c r="D99" s="91" t="s">
        <v>28</v>
      </c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6"/>
      <c r="Q99" s="176"/>
      <c r="R99" s="176"/>
    </row>
    <row r="100" spans="2:18" x14ac:dyDescent="0.2">
      <c r="B100" s="68"/>
      <c r="C100" s="68"/>
      <c r="D100" s="91" t="s">
        <v>34</v>
      </c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</row>
    <row r="101" spans="2:18" ht="8.25" customHeight="1" x14ac:dyDescent="0.2">
      <c r="B101" s="68"/>
      <c r="C101" s="68"/>
      <c r="D101" s="91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</row>
    <row r="102" spans="2:18" ht="28.5" customHeight="1" x14ac:dyDescent="0.2">
      <c r="B102" s="219" t="s">
        <v>240</v>
      </c>
      <c r="C102" s="219"/>
      <c r="D102" s="219"/>
      <c r="E102" s="219"/>
      <c r="F102" s="219"/>
      <c r="G102" s="219"/>
      <c r="H102" s="219"/>
      <c r="I102" s="219"/>
      <c r="J102" s="219"/>
      <c r="K102" s="219"/>
      <c r="L102" s="219"/>
      <c r="M102" s="219"/>
      <c r="N102" s="219"/>
      <c r="O102" s="219"/>
      <c r="P102" s="219"/>
      <c r="Q102" s="219"/>
      <c r="R102" s="219"/>
    </row>
    <row r="103" spans="2:18" ht="8.25" customHeight="1" x14ac:dyDescent="0.2">
      <c r="B103" s="68"/>
      <c r="C103" s="68"/>
      <c r="D103" s="197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</row>
    <row r="104" spans="2:18" ht="16.5" customHeight="1" x14ac:dyDescent="0.2">
      <c r="B104" s="219" t="s">
        <v>238</v>
      </c>
      <c r="C104" s="219"/>
      <c r="D104" s="219"/>
      <c r="E104" s="219"/>
      <c r="F104" s="219"/>
      <c r="G104" s="219"/>
      <c r="H104" s="219"/>
      <c r="I104" s="219"/>
      <c r="J104" s="219"/>
      <c r="K104" s="219"/>
      <c r="L104" s="219"/>
      <c r="M104" s="219"/>
      <c r="N104" s="219"/>
      <c r="O104" s="219"/>
      <c r="P104" s="219"/>
      <c r="Q104" s="219"/>
      <c r="R104" s="219"/>
    </row>
    <row r="105" spans="2:18" ht="8.25" customHeight="1" x14ac:dyDescent="0.2">
      <c r="B105" s="68"/>
      <c r="C105" s="68"/>
      <c r="D105" s="91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</row>
    <row r="106" spans="2:18" x14ac:dyDescent="0.2">
      <c r="B106" s="226" t="s">
        <v>229</v>
      </c>
      <c r="C106" s="226"/>
      <c r="D106" s="226"/>
      <c r="E106" s="226"/>
      <c r="F106" s="226"/>
      <c r="G106" s="226"/>
      <c r="H106" s="226"/>
      <c r="I106" s="226"/>
      <c r="J106" s="226"/>
      <c r="K106" s="226"/>
      <c r="L106" s="226"/>
      <c r="M106" s="226"/>
      <c r="N106" s="226"/>
      <c r="O106" s="226"/>
      <c r="P106" s="226"/>
      <c r="Q106" s="226"/>
      <c r="R106" s="226"/>
    </row>
    <row r="107" spans="2:18" x14ac:dyDescent="0.2">
      <c r="B107" s="68"/>
      <c r="C107" s="68"/>
      <c r="D107" s="91" t="s">
        <v>54</v>
      </c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</row>
    <row r="108" spans="2:18" x14ac:dyDescent="0.2">
      <c r="B108" s="68"/>
      <c r="C108" s="68"/>
      <c r="D108" s="91" t="s">
        <v>55</v>
      </c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</row>
    <row r="109" spans="2:18" x14ac:dyDescent="0.2">
      <c r="B109" s="68"/>
      <c r="C109" s="68"/>
      <c r="D109" s="91" t="s">
        <v>56</v>
      </c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</row>
    <row r="110" spans="2:18" ht="8.25" customHeight="1" x14ac:dyDescent="0.2"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</row>
    <row r="111" spans="2:18" ht="15" customHeight="1" x14ac:dyDescent="0.2">
      <c r="B111" s="223" t="s">
        <v>230</v>
      </c>
      <c r="C111" s="223"/>
      <c r="D111" s="223"/>
      <c r="E111" s="223"/>
      <c r="F111" s="223"/>
      <c r="G111" s="223"/>
      <c r="H111" s="223"/>
      <c r="I111" s="223"/>
      <c r="J111" s="223"/>
      <c r="K111" s="223"/>
      <c r="L111" s="223"/>
      <c r="M111" s="223"/>
      <c r="N111" s="223"/>
      <c r="O111" s="223"/>
      <c r="P111" s="223"/>
      <c r="Q111" s="223"/>
      <c r="R111" s="223"/>
    </row>
    <row r="112" spans="2:18" ht="8.25" customHeight="1" x14ac:dyDescent="0.2">
      <c r="B112" s="176"/>
      <c r="C112" s="176"/>
      <c r="D112" s="176"/>
      <c r="E112" s="176"/>
      <c r="F112" s="176"/>
      <c r="G112" s="176"/>
      <c r="H112" s="176"/>
      <c r="I112" s="176"/>
      <c r="J112" s="176"/>
      <c r="K112" s="176"/>
      <c r="L112" s="176"/>
      <c r="M112" s="176"/>
      <c r="N112" s="176"/>
      <c r="O112" s="176"/>
      <c r="P112" s="176"/>
      <c r="Q112" s="176"/>
      <c r="R112" s="176"/>
    </row>
    <row r="113" spans="2:18" ht="15" customHeight="1" x14ac:dyDescent="0.2">
      <c r="B113" s="223" t="s">
        <v>176</v>
      </c>
      <c r="C113" s="223"/>
      <c r="D113" s="223"/>
      <c r="E113" s="223"/>
      <c r="F113" s="223"/>
      <c r="G113" s="223"/>
      <c r="H113" s="223"/>
      <c r="I113" s="223"/>
      <c r="J113" s="223"/>
      <c r="K113" s="223"/>
      <c r="L113" s="223"/>
      <c r="M113" s="223"/>
      <c r="N113" s="223"/>
      <c r="O113" s="223"/>
      <c r="P113" s="223"/>
      <c r="Q113" s="223"/>
      <c r="R113" s="223"/>
    </row>
    <row r="114" spans="2:18" ht="9" customHeight="1" x14ac:dyDescent="0.2">
      <c r="B114" s="176"/>
      <c r="C114" s="176"/>
      <c r="D114" s="176"/>
      <c r="E114" s="176"/>
      <c r="F114" s="176"/>
      <c r="G114" s="176"/>
      <c r="H114" s="176"/>
      <c r="I114" s="176"/>
      <c r="J114" s="176"/>
      <c r="K114" s="176"/>
      <c r="L114" s="176"/>
      <c r="M114" s="176"/>
      <c r="N114" s="176"/>
      <c r="O114" s="176"/>
      <c r="P114" s="176"/>
      <c r="Q114" s="176"/>
      <c r="R114" s="176"/>
    </row>
    <row r="115" spans="2:18" ht="15" customHeight="1" x14ac:dyDescent="0.2">
      <c r="B115" s="223" t="s">
        <v>171</v>
      </c>
      <c r="C115" s="223"/>
      <c r="D115" s="223"/>
      <c r="E115" s="223"/>
      <c r="F115" s="223"/>
      <c r="G115" s="223"/>
      <c r="H115" s="223"/>
      <c r="I115" s="223"/>
      <c r="J115" s="223"/>
      <c r="K115" s="223"/>
      <c r="L115" s="223"/>
      <c r="M115" s="223"/>
      <c r="N115" s="223"/>
      <c r="O115" s="223"/>
      <c r="P115" s="223"/>
      <c r="Q115" s="223"/>
      <c r="R115" s="223"/>
    </row>
    <row r="116" spans="2:18" ht="6.75" customHeight="1" x14ac:dyDescent="0.2">
      <c r="B116" s="176"/>
      <c r="C116" s="176"/>
      <c r="D116" s="176"/>
      <c r="E116" s="176"/>
      <c r="F116" s="176"/>
      <c r="G116" s="176"/>
      <c r="H116" s="176"/>
      <c r="I116" s="176"/>
      <c r="J116" s="176"/>
      <c r="K116" s="176"/>
      <c r="L116" s="176"/>
      <c r="M116" s="176"/>
      <c r="N116" s="176"/>
      <c r="O116" s="176"/>
      <c r="P116" s="176"/>
      <c r="Q116" s="176"/>
      <c r="R116" s="176"/>
    </row>
    <row r="117" spans="2:18" ht="16.5" customHeight="1" x14ac:dyDescent="0.2">
      <c r="B117" s="223" t="s">
        <v>177</v>
      </c>
      <c r="C117" s="223"/>
      <c r="D117" s="223"/>
      <c r="E117" s="223"/>
      <c r="F117" s="223"/>
      <c r="G117" s="223"/>
      <c r="H117" s="223"/>
      <c r="I117" s="223"/>
      <c r="J117" s="223"/>
      <c r="K117" s="223"/>
      <c r="L117" s="223"/>
      <c r="M117" s="223"/>
      <c r="N117" s="223"/>
      <c r="O117" s="223"/>
      <c r="P117" s="223"/>
      <c r="Q117" s="223"/>
      <c r="R117" s="223"/>
    </row>
    <row r="118" spans="2:18" ht="9" customHeight="1" x14ac:dyDescent="0.2"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</row>
    <row r="119" spans="2:18" ht="18" customHeight="1" x14ac:dyDescent="0.2">
      <c r="B119" s="223" t="s">
        <v>172</v>
      </c>
      <c r="C119" s="223"/>
      <c r="D119" s="223"/>
      <c r="E119" s="223"/>
      <c r="F119" s="223"/>
      <c r="G119" s="223"/>
      <c r="H119" s="223"/>
      <c r="I119" s="223"/>
      <c r="J119" s="223"/>
      <c r="K119" s="223"/>
      <c r="L119" s="223"/>
      <c r="M119" s="223"/>
      <c r="N119" s="223"/>
      <c r="O119" s="223"/>
      <c r="P119" s="223"/>
      <c r="Q119" s="223"/>
      <c r="R119" s="223"/>
    </row>
    <row r="120" spans="2:18" x14ac:dyDescent="0.2"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</row>
  </sheetData>
  <mergeCells count="46">
    <mergeCell ref="B113:R113"/>
    <mergeCell ref="B115:R115"/>
    <mergeCell ref="B117:R117"/>
    <mergeCell ref="B119:R119"/>
    <mergeCell ref="B90:R90"/>
    <mergeCell ref="B96:R96"/>
    <mergeCell ref="B102:R102"/>
    <mergeCell ref="B104:R104"/>
    <mergeCell ref="B106:R106"/>
    <mergeCell ref="B111:R111"/>
    <mergeCell ref="B74:R74"/>
    <mergeCell ref="B49:R49"/>
    <mergeCell ref="B51:R51"/>
    <mergeCell ref="B53:R53"/>
    <mergeCell ref="B58:R58"/>
    <mergeCell ref="B60:R60"/>
    <mergeCell ref="B62:R62"/>
    <mergeCell ref="B64:R64"/>
    <mergeCell ref="B66:R66"/>
    <mergeCell ref="B68:R68"/>
    <mergeCell ref="B70:R70"/>
    <mergeCell ref="B72:R72"/>
    <mergeCell ref="B47:R47"/>
    <mergeCell ref="B23:T23"/>
    <mergeCell ref="B27:R27"/>
    <mergeCell ref="B29:R29"/>
    <mergeCell ref="B31:R31"/>
    <mergeCell ref="B33:R33"/>
    <mergeCell ref="B35:R35"/>
    <mergeCell ref="B37:R37"/>
    <mergeCell ref="B39:R39"/>
    <mergeCell ref="B41:R41"/>
    <mergeCell ref="B43:R43"/>
    <mergeCell ref="B45:R45"/>
    <mergeCell ref="B21:T21"/>
    <mergeCell ref="B1:R1"/>
    <mergeCell ref="B3:R3"/>
    <mergeCell ref="B4:R4"/>
    <mergeCell ref="B5:R5"/>
    <mergeCell ref="B7:R7"/>
    <mergeCell ref="B8:R8"/>
    <mergeCell ref="B11:R11"/>
    <mergeCell ref="B13:R13"/>
    <mergeCell ref="B15:T15"/>
    <mergeCell ref="B17:R17"/>
    <mergeCell ref="B19:T19"/>
  </mergeCells>
  <pageMargins left="0.25" right="0.25" top="0.75" bottom="0.75" header="0.3" footer="0.3"/>
  <pageSetup paperSize="3" scale="93" fitToHeight="0" orientation="landscape" r:id="rId1"/>
  <headerFooter>
    <oddFooter>&amp;LRevised 7/26/2019&amp;C&amp;P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69"/>
  <sheetViews>
    <sheetView tabSelected="1" view="pageLayout" zoomScaleNormal="100" workbookViewId="0">
      <selection sqref="A1:O1"/>
    </sheetView>
  </sheetViews>
  <sheetFormatPr defaultRowHeight="14.25" x14ac:dyDescent="0.2"/>
  <cols>
    <col min="1" max="1" width="39.85546875" style="4" customWidth="1"/>
    <col min="2" max="5" width="20.140625" style="4" customWidth="1"/>
    <col min="6" max="6" width="20.5703125" style="4" customWidth="1"/>
    <col min="7" max="7" width="20.7109375" style="4" customWidth="1"/>
    <col min="8" max="8" width="19.5703125" style="4" customWidth="1"/>
    <col min="9" max="9" width="21.140625" style="4" customWidth="1"/>
    <col min="10" max="10" width="19.28515625" style="4" customWidth="1"/>
    <col min="11" max="11" width="20.85546875" style="4" customWidth="1"/>
    <col min="12" max="12" width="18.7109375" style="4" customWidth="1"/>
    <col min="13" max="13" width="20" style="4" customWidth="1"/>
    <col min="14" max="14" width="20.140625" style="4" customWidth="1"/>
    <col min="15" max="15" width="22.5703125" style="4" customWidth="1"/>
    <col min="16" max="16384" width="9.140625" style="4"/>
  </cols>
  <sheetData>
    <row r="1" spans="1:17" ht="31.5" customHeight="1" x14ac:dyDescent="0.2">
      <c r="A1" s="233" t="s">
        <v>154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</row>
    <row r="2" spans="1:17" ht="18" x14ac:dyDescent="0.2">
      <c r="A2" s="233" t="s">
        <v>44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</row>
    <row r="3" spans="1:17" ht="15" x14ac:dyDescent="0.2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7" x14ac:dyDescent="0.2">
      <c r="A4" s="112" t="s">
        <v>173</v>
      </c>
      <c r="B4" s="231"/>
      <c r="C4" s="232"/>
      <c r="D4" s="78"/>
      <c r="E4" s="78"/>
      <c r="F4" s="78"/>
      <c r="G4" s="95"/>
    </row>
    <row r="5" spans="1:17" x14ac:dyDescent="0.2">
      <c r="A5" s="112" t="s">
        <v>156</v>
      </c>
      <c r="B5" s="231"/>
      <c r="C5" s="232"/>
      <c r="D5" s="78"/>
      <c r="E5" s="78"/>
      <c r="F5" s="78"/>
      <c r="G5" s="95"/>
    </row>
    <row r="6" spans="1:17" x14ac:dyDescent="0.2">
      <c r="A6" s="93" t="s">
        <v>2</v>
      </c>
      <c r="B6" s="234"/>
      <c r="C6" s="235"/>
      <c r="D6" s="115"/>
      <c r="E6" s="115"/>
      <c r="F6" s="78"/>
      <c r="G6" s="96"/>
    </row>
    <row r="7" spans="1:17" x14ac:dyDescent="0.2">
      <c r="A7" s="97" t="s">
        <v>47</v>
      </c>
      <c r="B7" s="227"/>
      <c r="C7" s="228"/>
      <c r="D7" s="116"/>
      <c r="E7" s="116"/>
      <c r="F7" s="113"/>
      <c r="G7" s="96"/>
    </row>
    <row r="8" spans="1:17" x14ac:dyDescent="0.2">
      <c r="A8" s="93" t="s">
        <v>3</v>
      </c>
      <c r="B8" s="229"/>
      <c r="C8" s="230"/>
      <c r="D8" s="114"/>
      <c r="E8" s="114"/>
      <c r="F8" s="114"/>
      <c r="G8" s="95"/>
    </row>
    <row r="9" spans="1:17" x14ac:dyDescent="0.2">
      <c r="A9" s="93" t="s">
        <v>4</v>
      </c>
      <c r="B9" s="231"/>
      <c r="C9" s="232"/>
      <c r="D9" s="78"/>
      <c r="E9" s="78"/>
      <c r="F9" s="78"/>
      <c r="G9" s="95"/>
    </row>
    <row r="11" spans="1:17" ht="105" x14ac:dyDescent="0.2">
      <c r="A11" s="100" t="s">
        <v>9</v>
      </c>
      <c r="B11" s="101" t="s">
        <v>201</v>
      </c>
      <c r="C11" s="101" t="s">
        <v>200</v>
      </c>
      <c r="D11" s="101" t="s">
        <v>95</v>
      </c>
      <c r="E11" s="102" t="s">
        <v>199</v>
      </c>
      <c r="F11" s="102" t="s">
        <v>193</v>
      </c>
      <c r="G11" s="103" t="s">
        <v>197</v>
      </c>
      <c r="H11" s="103" t="s">
        <v>194</v>
      </c>
      <c r="I11" s="103" t="s">
        <v>198</v>
      </c>
      <c r="J11" s="103" t="s">
        <v>195</v>
      </c>
      <c r="K11" s="103" t="s">
        <v>232</v>
      </c>
      <c r="L11" s="103" t="s">
        <v>233</v>
      </c>
      <c r="M11" s="103" t="s">
        <v>207</v>
      </c>
      <c r="N11" s="104" t="s">
        <v>208</v>
      </c>
      <c r="P11" s="105"/>
      <c r="Q11" s="105"/>
    </row>
    <row r="12" spans="1:17" ht="28.15" customHeight="1" x14ac:dyDescent="0.2">
      <c r="A12" s="183" t="s">
        <v>110</v>
      </c>
      <c r="B12" s="109"/>
      <c r="C12" s="109"/>
      <c r="D12" s="182" t="str">
        <f t="shared" ref="D12:D44" si="0">IFERROR((C12/B12),"0%")</f>
        <v>0%</v>
      </c>
      <c r="E12" s="106"/>
      <c r="F12" s="107" t="str">
        <f t="shared" ref="F12:F44" si="1">IFERROR((E12/B12),"0%")</f>
        <v>0%</v>
      </c>
      <c r="G12" s="106"/>
      <c r="H12" s="107" t="str">
        <f t="shared" ref="H12:H44" si="2">IFERROR((G12/B12),"0%")</f>
        <v>0%</v>
      </c>
      <c r="I12" s="106"/>
      <c r="J12" s="107" t="str">
        <f t="shared" ref="J12:J44" si="3">IFERROR((I12/B12),"0%")</f>
        <v>0%</v>
      </c>
      <c r="K12" s="106"/>
      <c r="L12" s="107" t="str">
        <f t="shared" ref="L12:L44" si="4">IFERROR((K12/B12),"0%")</f>
        <v>0%</v>
      </c>
      <c r="M12" s="106"/>
      <c r="N12" s="108" t="str">
        <f t="shared" ref="N12:N44" si="5">IFERROR((M12/B12),"0%")</f>
        <v>0%</v>
      </c>
    </row>
    <row r="13" spans="1:17" ht="28.15" customHeight="1" x14ac:dyDescent="0.2">
      <c r="A13" s="183" t="s">
        <v>111</v>
      </c>
      <c r="B13" s="109"/>
      <c r="C13" s="109"/>
      <c r="D13" s="182" t="str">
        <f t="shared" ref="D13:D24" si="6">IFERROR((C13/B13),"0%")</f>
        <v>0%</v>
      </c>
      <c r="E13" s="106"/>
      <c r="F13" s="107" t="str">
        <f t="shared" ref="F13:F24" si="7">IFERROR((E13/B13),"0%")</f>
        <v>0%</v>
      </c>
      <c r="G13" s="106"/>
      <c r="H13" s="107" t="str">
        <f t="shared" ref="H13:H24" si="8">IFERROR((G13/B13),"0%")</f>
        <v>0%</v>
      </c>
      <c r="I13" s="106"/>
      <c r="J13" s="107" t="str">
        <f t="shared" ref="J13:J24" si="9">IFERROR((I13/B13),"0%")</f>
        <v>0%</v>
      </c>
      <c r="K13" s="106"/>
      <c r="L13" s="107" t="str">
        <f t="shared" ref="L13:L24" si="10">IFERROR((K13/B13),"0%")</f>
        <v>0%</v>
      </c>
      <c r="M13" s="106"/>
      <c r="N13" s="108" t="str">
        <f t="shared" ref="N13:N24" si="11">IFERROR((M13/B13),"0%")</f>
        <v>0%</v>
      </c>
    </row>
    <row r="14" spans="1:17" ht="28.15" customHeight="1" x14ac:dyDescent="0.2">
      <c r="A14" s="183" t="s">
        <v>112</v>
      </c>
      <c r="B14" s="109"/>
      <c r="C14" s="109"/>
      <c r="D14" s="182" t="str">
        <f t="shared" si="6"/>
        <v>0%</v>
      </c>
      <c r="E14" s="106"/>
      <c r="F14" s="107" t="str">
        <f t="shared" si="7"/>
        <v>0%</v>
      </c>
      <c r="G14" s="106"/>
      <c r="H14" s="107" t="str">
        <f t="shared" si="8"/>
        <v>0%</v>
      </c>
      <c r="I14" s="106"/>
      <c r="J14" s="107" t="str">
        <f t="shared" si="9"/>
        <v>0%</v>
      </c>
      <c r="K14" s="106"/>
      <c r="L14" s="107" t="str">
        <f t="shared" si="10"/>
        <v>0%</v>
      </c>
      <c r="M14" s="106"/>
      <c r="N14" s="108" t="str">
        <f t="shared" si="11"/>
        <v>0%</v>
      </c>
    </row>
    <row r="15" spans="1:17" ht="28.15" customHeight="1" x14ac:dyDescent="0.2">
      <c r="A15" s="183" t="s">
        <v>113</v>
      </c>
      <c r="B15" s="109"/>
      <c r="C15" s="109"/>
      <c r="D15" s="182" t="str">
        <f t="shared" si="6"/>
        <v>0%</v>
      </c>
      <c r="E15" s="106"/>
      <c r="F15" s="107" t="str">
        <f t="shared" si="7"/>
        <v>0%</v>
      </c>
      <c r="G15" s="106"/>
      <c r="H15" s="107" t="str">
        <f t="shared" si="8"/>
        <v>0%</v>
      </c>
      <c r="I15" s="106"/>
      <c r="J15" s="107" t="str">
        <f t="shared" si="9"/>
        <v>0%</v>
      </c>
      <c r="K15" s="106"/>
      <c r="L15" s="107" t="str">
        <f t="shared" si="10"/>
        <v>0%</v>
      </c>
      <c r="M15" s="106"/>
      <c r="N15" s="108" t="str">
        <f t="shared" si="11"/>
        <v>0%</v>
      </c>
    </row>
    <row r="16" spans="1:17" ht="28.15" customHeight="1" x14ac:dyDescent="0.2">
      <c r="A16" s="183" t="s">
        <v>114</v>
      </c>
      <c r="B16" s="109"/>
      <c r="C16" s="109"/>
      <c r="D16" s="182" t="str">
        <f t="shared" si="6"/>
        <v>0%</v>
      </c>
      <c r="E16" s="106"/>
      <c r="F16" s="107" t="str">
        <f t="shared" si="7"/>
        <v>0%</v>
      </c>
      <c r="G16" s="106"/>
      <c r="H16" s="107" t="str">
        <f t="shared" si="8"/>
        <v>0%</v>
      </c>
      <c r="I16" s="106"/>
      <c r="J16" s="107" t="str">
        <f t="shared" si="9"/>
        <v>0%</v>
      </c>
      <c r="K16" s="106"/>
      <c r="L16" s="107" t="str">
        <f t="shared" si="10"/>
        <v>0%</v>
      </c>
      <c r="M16" s="106"/>
      <c r="N16" s="108" t="str">
        <f t="shared" si="11"/>
        <v>0%</v>
      </c>
    </row>
    <row r="17" spans="1:14" ht="28.15" customHeight="1" x14ac:dyDescent="0.2">
      <c r="A17" s="183" t="s">
        <v>116</v>
      </c>
      <c r="B17" s="109"/>
      <c r="C17" s="109"/>
      <c r="D17" s="182" t="str">
        <f t="shared" si="6"/>
        <v>0%</v>
      </c>
      <c r="E17" s="106"/>
      <c r="F17" s="107" t="str">
        <f t="shared" si="7"/>
        <v>0%</v>
      </c>
      <c r="G17" s="106"/>
      <c r="H17" s="107" t="str">
        <f t="shared" si="8"/>
        <v>0%</v>
      </c>
      <c r="I17" s="106"/>
      <c r="J17" s="107" t="str">
        <f t="shared" si="9"/>
        <v>0%</v>
      </c>
      <c r="K17" s="106"/>
      <c r="L17" s="107" t="str">
        <f t="shared" si="10"/>
        <v>0%</v>
      </c>
      <c r="M17" s="106"/>
      <c r="N17" s="108" t="str">
        <f t="shared" si="11"/>
        <v>0%</v>
      </c>
    </row>
    <row r="18" spans="1:14" ht="28.15" customHeight="1" x14ac:dyDescent="0.2">
      <c r="A18" s="184" t="s">
        <v>107</v>
      </c>
      <c r="B18" s="109"/>
      <c r="C18" s="109"/>
      <c r="D18" s="182" t="str">
        <f t="shared" si="6"/>
        <v>0%</v>
      </c>
      <c r="E18" s="106"/>
      <c r="F18" s="107" t="str">
        <f t="shared" si="7"/>
        <v>0%</v>
      </c>
      <c r="G18" s="106"/>
      <c r="H18" s="107" t="str">
        <f t="shared" si="8"/>
        <v>0%</v>
      </c>
      <c r="I18" s="106"/>
      <c r="J18" s="107" t="str">
        <f t="shared" si="9"/>
        <v>0%</v>
      </c>
      <c r="K18" s="106"/>
      <c r="L18" s="107" t="str">
        <f t="shared" si="10"/>
        <v>0%</v>
      </c>
      <c r="M18" s="106"/>
      <c r="N18" s="108" t="str">
        <f t="shared" si="11"/>
        <v>0%</v>
      </c>
    </row>
    <row r="19" spans="1:14" ht="28.15" customHeight="1" x14ac:dyDescent="0.2">
      <c r="A19" s="183" t="s">
        <v>117</v>
      </c>
      <c r="B19" s="109"/>
      <c r="C19" s="109"/>
      <c r="D19" s="182" t="str">
        <f t="shared" si="6"/>
        <v>0%</v>
      </c>
      <c r="E19" s="106"/>
      <c r="F19" s="107" t="str">
        <f t="shared" si="7"/>
        <v>0%</v>
      </c>
      <c r="G19" s="106"/>
      <c r="H19" s="107" t="str">
        <f t="shared" si="8"/>
        <v>0%</v>
      </c>
      <c r="I19" s="106"/>
      <c r="J19" s="107" t="str">
        <f t="shared" si="9"/>
        <v>0%</v>
      </c>
      <c r="K19" s="106"/>
      <c r="L19" s="107" t="str">
        <f t="shared" si="10"/>
        <v>0%</v>
      </c>
      <c r="M19" s="106"/>
      <c r="N19" s="108" t="str">
        <f t="shared" si="11"/>
        <v>0%</v>
      </c>
    </row>
    <row r="20" spans="1:14" ht="28.15" customHeight="1" x14ac:dyDescent="0.2">
      <c r="A20" s="183" t="s">
        <v>119</v>
      </c>
      <c r="B20" s="109"/>
      <c r="C20" s="109"/>
      <c r="D20" s="182" t="str">
        <f t="shared" si="6"/>
        <v>0%</v>
      </c>
      <c r="E20" s="106"/>
      <c r="F20" s="107" t="str">
        <f t="shared" si="7"/>
        <v>0%</v>
      </c>
      <c r="G20" s="106"/>
      <c r="H20" s="107" t="str">
        <f t="shared" si="8"/>
        <v>0%</v>
      </c>
      <c r="I20" s="106"/>
      <c r="J20" s="107" t="str">
        <f t="shared" si="9"/>
        <v>0%</v>
      </c>
      <c r="K20" s="106"/>
      <c r="L20" s="107" t="str">
        <f t="shared" si="10"/>
        <v>0%</v>
      </c>
      <c r="M20" s="106"/>
      <c r="N20" s="108" t="str">
        <f t="shared" si="11"/>
        <v>0%</v>
      </c>
    </row>
    <row r="21" spans="1:14" ht="28.15" customHeight="1" x14ac:dyDescent="0.2">
      <c r="A21" s="185" t="s">
        <v>38</v>
      </c>
      <c r="B21" s="109"/>
      <c r="C21" s="109"/>
      <c r="D21" s="182" t="str">
        <f t="shared" si="6"/>
        <v>0%</v>
      </c>
      <c r="E21" s="106"/>
      <c r="F21" s="107" t="str">
        <f t="shared" si="7"/>
        <v>0%</v>
      </c>
      <c r="G21" s="106"/>
      <c r="H21" s="107" t="str">
        <f t="shared" si="8"/>
        <v>0%</v>
      </c>
      <c r="I21" s="106"/>
      <c r="J21" s="107" t="str">
        <f t="shared" si="9"/>
        <v>0%</v>
      </c>
      <c r="K21" s="106"/>
      <c r="L21" s="107" t="str">
        <f t="shared" si="10"/>
        <v>0%</v>
      </c>
      <c r="M21" s="106"/>
      <c r="N21" s="108" t="str">
        <f t="shared" si="11"/>
        <v>0%</v>
      </c>
    </row>
    <row r="22" spans="1:14" ht="28.15" customHeight="1" x14ac:dyDescent="0.2">
      <c r="A22" s="185" t="s">
        <v>17</v>
      </c>
      <c r="B22" s="109"/>
      <c r="C22" s="109"/>
      <c r="D22" s="182" t="str">
        <f t="shared" si="6"/>
        <v>0%</v>
      </c>
      <c r="E22" s="106"/>
      <c r="F22" s="107" t="str">
        <f t="shared" si="7"/>
        <v>0%</v>
      </c>
      <c r="G22" s="106"/>
      <c r="H22" s="107" t="str">
        <f t="shared" si="8"/>
        <v>0%</v>
      </c>
      <c r="I22" s="106"/>
      <c r="J22" s="107" t="str">
        <f t="shared" si="9"/>
        <v>0%</v>
      </c>
      <c r="K22" s="106"/>
      <c r="L22" s="107" t="str">
        <f t="shared" si="10"/>
        <v>0%</v>
      </c>
      <c r="M22" s="106"/>
      <c r="N22" s="108" t="str">
        <f t="shared" si="11"/>
        <v>0%</v>
      </c>
    </row>
    <row r="23" spans="1:14" ht="28.15" customHeight="1" x14ac:dyDescent="0.2">
      <c r="A23" s="196" t="s">
        <v>185</v>
      </c>
      <c r="B23" s="109"/>
      <c r="C23" s="109"/>
      <c r="D23" s="182" t="str">
        <f t="shared" si="6"/>
        <v>0%</v>
      </c>
      <c r="E23" s="106"/>
      <c r="F23" s="107" t="str">
        <f t="shared" si="7"/>
        <v>0%</v>
      </c>
      <c r="G23" s="106"/>
      <c r="H23" s="107" t="str">
        <f t="shared" si="8"/>
        <v>0%</v>
      </c>
      <c r="I23" s="106"/>
      <c r="J23" s="107" t="str">
        <f t="shared" si="9"/>
        <v>0%</v>
      </c>
      <c r="K23" s="106"/>
      <c r="L23" s="107" t="str">
        <f t="shared" si="10"/>
        <v>0%</v>
      </c>
      <c r="M23" s="106"/>
      <c r="N23" s="108" t="str">
        <f t="shared" si="11"/>
        <v>0%</v>
      </c>
    </row>
    <row r="24" spans="1:14" ht="28.15" customHeight="1" x14ac:dyDescent="0.2">
      <c r="A24" s="185" t="s">
        <v>151</v>
      </c>
      <c r="B24" s="109"/>
      <c r="C24" s="109"/>
      <c r="D24" s="182" t="str">
        <f t="shared" si="6"/>
        <v>0%</v>
      </c>
      <c r="E24" s="106"/>
      <c r="F24" s="107" t="str">
        <f t="shared" si="7"/>
        <v>0%</v>
      </c>
      <c r="G24" s="106"/>
      <c r="H24" s="107" t="str">
        <f t="shared" si="8"/>
        <v>0%</v>
      </c>
      <c r="I24" s="106"/>
      <c r="J24" s="107" t="str">
        <f t="shared" si="9"/>
        <v>0%</v>
      </c>
      <c r="K24" s="106"/>
      <c r="L24" s="107" t="str">
        <f t="shared" si="10"/>
        <v>0%</v>
      </c>
      <c r="M24" s="106"/>
      <c r="N24" s="108" t="str">
        <f t="shared" si="11"/>
        <v>0%</v>
      </c>
    </row>
    <row r="25" spans="1:14" ht="28.15" customHeight="1" x14ac:dyDescent="0.2">
      <c r="A25" s="185" t="s">
        <v>121</v>
      </c>
      <c r="B25" s="109"/>
      <c r="C25" s="109"/>
      <c r="D25" s="182" t="str">
        <f t="shared" ref="D25:D36" si="12">IFERROR((C25/B25),"0%")</f>
        <v>0%</v>
      </c>
      <c r="E25" s="106"/>
      <c r="F25" s="107" t="str">
        <f t="shared" ref="F25:F36" si="13">IFERROR((E25/B25),"0%")</f>
        <v>0%</v>
      </c>
      <c r="G25" s="106"/>
      <c r="H25" s="107" t="str">
        <f t="shared" ref="H25:H36" si="14">IFERROR((G25/B25),"0%")</f>
        <v>0%</v>
      </c>
      <c r="I25" s="106"/>
      <c r="J25" s="107" t="str">
        <f t="shared" ref="J25:J36" si="15">IFERROR((I25/B25),"0%")</f>
        <v>0%</v>
      </c>
      <c r="K25" s="106"/>
      <c r="L25" s="107" t="str">
        <f t="shared" ref="L25:L36" si="16">IFERROR((K25/B25),"0%")</f>
        <v>0%</v>
      </c>
      <c r="M25" s="106"/>
      <c r="N25" s="108" t="str">
        <f t="shared" ref="N25:N36" si="17">IFERROR((M25/B25),"0%")</f>
        <v>0%</v>
      </c>
    </row>
    <row r="26" spans="1:14" ht="28.15" customHeight="1" x14ac:dyDescent="0.2">
      <c r="A26" s="185" t="s">
        <v>122</v>
      </c>
      <c r="B26" s="109"/>
      <c r="C26" s="109"/>
      <c r="D26" s="182" t="str">
        <f t="shared" si="12"/>
        <v>0%</v>
      </c>
      <c r="E26" s="106"/>
      <c r="F26" s="107" t="str">
        <f t="shared" si="13"/>
        <v>0%</v>
      </c>
      <c r="G26" s="106"/>
      <c r="H26" s="107" t="str">
        <f t="shared" si="14"/>
        <v>0%</v>
      </c>
      <c r="I26" s="106"/>
      <c r="J26" s="107" t="str">
        <f t="shared" si="15"/>
        <v>0%</v>
      </c>
      <c r="K26" s="106"/>
      <c r="L26" s="107" t="str">
        <f t="shared" si="16"/>
        <v>0%</v>
      </c>
      <c r="M26" s="106"/>
      <c r="N26" s="108" t="str">
        <f t="shared" si="17"/>
        <v>0%</v>
      </c>
    </row>
    <row r="27" spans="1:14" ht="28.15" customHeight="1" x14ac:dyDescent="0.2">
      <c r="A27" s="185" t="s">
        <v>123</v>
      </c>
      <c r="B27" s="109"/>
      <c r="C27" s="109"/>
      <c r="D27" s="182" t="str">
        <f t="shared" si="12"/>
        <v>0%</v>
      </c>
      <c r="E27" s="106"/>
      <c r="F27" s="107" t="str">
        <f t="shared" si="13"/>
        <v>0%</v>
      </c>
      <c r="G27" s="106"/>
      <c r="H27" s="107" t="str">
        <f t="shared" si="14"/>
        <v>0%</v>
      </c>
      <c r="I27" s="106"/>
      <c r="J27" s="107" t="str">
        <f t="shared" si="15"/>
        <v>0%</v>
      </c>
      <c r="K27" s="106"/>
      <c r="L27" s="107" t="str">
        <f t="shared" si="16"/>
        <v>0%</v>
      </c>
      <c r="M27" s="106"/>
      <c r="N27" s="108" t="str">
        <f t="shared" si="17"/>
        <v>0%</v>
      </c>
    </row>
    <row r="28" spans="1:14" ht="28.15" customHeight="1" x14ac:dyDescent="0.2">
      <c r="A28" s="185" t="s">
        <v>124</v>
      </c>
      <c r="B28" s="109"/>
      <c r="C28" s="109"/>
      <c r="D28" s="182" t="str">
        <f t="shared" si="12"/>
        <v>0%</v>
      </c>
      <c r="E28" s="106"/>
      <c r="F28" s="107" t="str">
        <f t="shared" si="13"/>
        <v>0%</v>
      </c>
      <c r="G28" s="106"/>
      <c r="H28" s="107" t="str">
        <f t="shared" si="14"/>
        <v>0%</v>
      </c>
      <c r="I28" s="106"/>
      <c r="J28" s="107" t="str">
        <f t="shared" si="15"/>
        <v>0%</v>
      </c>
      <c r="K28" s="106"/>
      <c r="L28" s="107" t="str">
        <f t="shared" si="16"/>
        <v>0%</v>
      </c>
      <c r="M28" s="106"/>
      <c r="N28" s="108" t="str">
        <f t="shared" si="17"/>
        <v>0%</v>
      </c>
    </row>
    <row r="29" spans="1:14" ht="28.15" customHeight="1" x14ac:dyDescent="0.2">
      <c r="A29" s="185" t="s">
        <v>40</v>
      </c>
      <c r="B29" s="109"/>
      <c r="C29" s="109"/>
      <c r="D29" s="182" t="str">
        <f t="shared" si="12"/>
        <v>0%</v>
      </c>
      <c r="E29" s="106"/>
      <c r="F29" s="107" t="str">
        <f t="shared" si="13"/>
        <v>0%</v>
      </c>
      <c r="G29" s="106"/>
      <c r="H29" s="107" t="str">
        <f t="shared" si="14"/>
        <v>0%</v>
      </c>
      <c r="I29" s="106"/>
      <c r="J29" s="107" t="str">
        <f t="shared" si="15"/>
        <v>0%</v>
      </c>
      <c r="K29" s="106"/>
      <c r="L29" s="107" t="str">
        <f t="shared" si="16"/>
        <v>0%</v>
      </c>
      <c r="M29" s="106"/>
      <c r="N29" s="108" t="str">
        <f t="shared" si="17"/>
        <v>0%</v>
      </c>
    </row>
    <row r="30" spans="1:14" ht="28.15" customHeight="1" x14ac:dyDescent="0.2">
      <c r="A30" s="185" t="s">
        <v>74</v>
      </c>
      <c r="B30" s="109"/>
      <c r="C30" s="109"/>
      <c r="D30" s="182" t="str">
        <f t="shared" si="12"/>
        <v>0%</v>
      </c>
      <c r="E30" s="106"/>
      <c r="F30" s="107" t="str">
        <f t="shared" si="13"/>
        <v>0%</v>
      </c>
      <c r="G30" s="106"/>
      <c r="H30" s="107" t="str">
        <f t="shared" si="14"/>
        <v>0%</v>
      </c>
      <c r="I30" s="106"/>
      <c r="J30" s="107" t="str">
        <f t="shared" si="15"/>
        <v>0%</v>
      </c>
      <c r="K30" s="106"/>
      <c r="L30" s="107" t="str">
        <f t="shared" si="16"/>
        <v>0%</v>
      </c>
      <c r="M30" s="106"/>
      <c r="N30" s="108" t="str">
        <f t="shared" si="17"/>
        <v>0%</v>
      </c>
    </row>
    <row r="31" spans="1:14" ht="28.15" customHeight="1" x14ac:dyDescent="0.2">
      <c r="A31" s="185" t="s">
        <v>126</v>
      </c>
      <c r="B31" s="109"/>
      <c r="C31" s="109"/>
      <c r="D31" s="182" t="str">
        <f t="shared" si="12"/>
        <v>0%</v>
      </c>
      <c r="E31" s="106"/>
      <c r="F31" s="107" t="str">
        <f t="shared" si="13"/>
        <v>0%</v>
      </c>
      <c r="G31" s="106"/>
      <c r="H31" s="107" t="str">
        <f t="shared" si="14"/>
        <v>0%</v>
      </c>
      <c r="I31" s="106"/>
      <c r="J31" s="107" t="str">
        <f t="shared" si="15"/>
        <v>0%</v>
      </c>
      <c r="K31" s="106"/>
      <c r="L31" s="107" t="str">
        <f t="shared" si="16"/>
        <v>0%</v>
      </c>
      <c r="M31" s="106"/>
      <c r="N31" s="108" t="str">
        <f t="shared" si="17"/>
        <v>0%</v>
      </c>
    </row>
    <row r="32" spans="1:14" ht="28.15" customHeight="1" x14ac:dyDescent="0.2">
      <c r="A32" s="185" t="s">
        <v>127</v>
      </c>
      <c r="B32" s="109"/>
      <c r="C32" s="109"/>
      <c r="D32" s="182" t="str">
        <f t="shared" si="12"/>
        <v>0%</v>
      </c>
      <c r="E32" s="106"/>
      <c r="F32" s="107" t="str">
        <f t="shared" si="13"/>
        <v>0%</v>
      </c>
      <c r="G32" s="106"/>
      <c r="H32" s="107" t="str">
        <f t="shared" si="14"/>
        <v>0%</v>
      </c>
      <c r="I32" s="106"/>
      <c r="J32" s="107" t="str">
        <f t="shared" si="15"/>
        <v>0%</v>
      </c>
      <c r="K32" s="106"/>
      <c r="L32" s="107" t="str">
        <f t="shared" si="16"/>
        <v>0%</v>
      </c>
      <c r="M32" s="106"/>
      <c r="N32" s="108" t="str">
        <f t="shared" si="17"/>
        <v>0%</v>
      </c>
    </row>
    <row r="33" spans="1:14" ht="28.15" customHeight="1" x14ac:dyDescent="0.2">
      <c r="A33" s="185" t="s">
        <v>128</v>
      </c>
      <c r="B33" s="109"/>
      <c r="C33" s="109"/>
      <c r="D33" s="182" t="str">
        <f t="shared" si="12"/>
        <v>0%</v>
      </c>
      <c r="E33" s="106"/>
      <c r="F33" s="107" t="str">
        <f t="shared" si="13"/>
        <v>0%</v>
      </c>
      <c r="G33" s="106"/>
      <c r="H33" s="107" t="str">
        <f t="shared" si="14"/>
        <v>0%</v>
      </c>
      <c r="I33" s="106"/>
      <c r="J33" s="107" t="str">
        <f t="shared" si="15"/>
        <v>0%</v>
      </c>
      <c r="K33" s="106"/>
      <c r="L33" s="107" t="str">
        <f t="shared" si="16"/>
        <v>0%</v>
      </c>
      <c r="M33" s="106"/>
      <c r="N33" s="108" t="str">
        <f t="shared" si="17"/>
        <v>0%</v>
      </c>
    </row>
    <row r="34" spans="1:14" ht="28.15" customHeight="1" x14ac:dyDescent="0.2">
      <c r="A34" s="185" t="s">
        <v>18</v>
      </c>
      <c r="B34" s="109"/>
      <c r="C34" s="109"/>
      <c r="D34" s="182" t="str">
        <f t="shared" si="12"/>
        <v>0%</v>
      </c>
      <c r="E34" s="106"/>
      <c r="F34" s="107" t="str">
        <f t="shared" si="13"/>
        <v>0%</v>
      </c>
      <c r="G34" s="106"/>
      <c r="H34" s="107" t="str">
        <f t="shared" si="14"/>
        <v>0%</v>
      </c>
      <c r="I34" s="106"/>
      <c r="J34" s="107" t="str">
        <f t="shared" si="15"/>
        <v>0%</v>
      </c>
      <c r="K34" s="106"/>
      <c r="L34" s="107" t="str">
        <f t="shared" si="16"/>
        <v>0%</v>
      </c>
      <c r="M34" s="106"/>
      <c r="N34" s="108" t="str">
        <f t="shared" si="17"/>
        <v>0%</v>
      </c>
    </row>
    <row r="35" spans="1:14" ht="28.15" customHeight="1" x14ac:dyDescent="0.2">
      <c r="A35" s="185" t="s">
        <v>131</v>
      </c>
      <c r="B35" s="109"/>
      <c r="C35" s="109"/>
      <c r="D35" s="182" t="str">
        <f t="shared" si="12"/>
        <v>0%</v>
      </c>
      <c r="E35" s="106"/>
      <c r="F35" s="107" t="str">
        <f t="shared" si="13"/>
        <v>0%</v>
      </c>
      <c r="G35" s="106"/>
      <c r="H35" s="107" t="str">
        <f t="shared" si="14"/>
        <v>0%</v>
      </c>
      <c r="I35" s="106"/>
      <c r="J35" s="107" t="str">
        <f t="shared" si="15"/>
        <v>0%</v>
      </c>
      <c r="K35" s="106"/>
      <c r="L35" s="107" t="str">
        <f t="shared" si="16"/>
        <v>0%</v>
      </c>
      <c r="M35" s="106"/>
      <c r="N35" s="108" t="str">
        <f t="shared" si="17"/>
        <v>0%</v>
      </c>
    </row>
    <row r="36" spans="1:14" ht="28.15" customHeight="1" x14ac:dyDescent="0.2">
      <c r="A36" s="185" t="s">
        <v>46</v>
      </c>
      <c r="B36" s="109"/>
      <c r="C36" s="109"/>
      <c r="D36" s="182" t="str">
        <f t="shared" si="12"/>
        <v>0%</v>
      </c>
      <c r="E36" s="106"/>
      <c r="F36" s="107" t="str">
        <f t="shared" si="13"/>
        <v>0%</v>
      </c>
      <c r="G36" s="106"/>
      <c r="H36" s="107" t="str">
        <f t="shared" si="14"/>
        <v>0%</v>
      </c>
      <c r="I36" s="106"/>
      <c r="J36" s="107" t="str">
        <f t="shared" si="15"/>
        <v>0%</v>
      </c>
      <c r="K36" s="106"/>
      <c r="L36" s="107" t="str">
        <f t="shared" si="16"/>
        <v>0%</v>
      </c>
      <c r="M36" s="106"/>
      <c r="N36" s="108" t="str">
        <f t="shared" si="17"/>
        <v>0%</v>
      </c>
    </row>
    <row r="37" spans="1:14" ht="28.15" customHeight="1" x14ac:dyDescent="0.2">
      <c r="A37" s="186" t="s">
        <v>12</v>
      </c>
      <c r="B37" s="109"/>
      <c r="C37" s="109"/>
      <c r="D37" s="182" t="str">
        <f t="shared" si="0"/>
        <v>0%</v>
      </c>
      <c r="E37" s="106"/>
      <c r="F37" s="107" t="str">
        <f t="shared" si="1"/>
        <v>0%</v>
      </c>
      <c r="G37" s="106"/>
      <c r="H37" s="107" t="str">
        <f t="shared" si="2"/>
        <v>0%</v>
      </c>
      <c r="I37" s="106"/>
      <c r="J37" s="107" t="str">
        <f t="shared" si="3"/>
        <v>0%</v>
      </c>
      <c r="K37" s="106"/>
      <c r="L37" s="107" t="str">
        <f t="shared" si="4"/>
        <v>0%</v>
      </c>
      <c r="M37" s="106"/>
      <c r="N37" s="108" t="str">
        <f t="shared" si="5"/>
        <v>0%</v>
      </c>
    </row>
    <row r="38" spans="1:14" ht="28.15" customHeight="1" x14ac:dyDescent="0.2">
      <c r="A38" s="185" t="s">
        <v>133</v>
      </c>
      <c r="B38" s="109"/>
      <c r="C38" s="109"/>
      <c r="D38" s="182" t="str">
        <f t="shared" si="0"/>
        <v>0%</v>
      </c>
      <c r="E38" s="106"/>
      <c r="F38" s="107" t="str">
        <f t="shared" si="1"/>
        <v>0%</v>
      </c>
      <c r="G38" s="106"/>
      <c r="H38" s="107" t="str">
        <f t="shared" si="2"/>
        <v>0%</v>
      </c>
      <c r="I38" s="106"/>
      <c r="J38" s="107" t="str">
        <f t="shared" si="3"/>
        <v>0%</v>
      </c>
      <c r="K38" s="106"/>
      <c r="L38" s="107" t="str">
        <f t="shared" si="4"/>
        <v>0%</v>
      </c>
      <c r="M38" s="106"/>
      <c r="N38" s="108" t="str">
        <f t="shared" si="5"/>
        <v>0%</v>
      </c>
    </row>
    <row r="39" spans="1:14" ht="28.15" customHeight="1" x14ac:dyDescent="0.2">
      <c r="A39" s="185" t="s">
        <v>134</v>
      </c>
      <c r="B39" s="109"/>
      <c r="C39" s="109"/>
      <c r="D39" s="182" t="str">
        <f t="shared" si="0"/>
        <v>0%</v>
      </c>
      <c r="E39" s="106"/>
      <c r="F39" s="107" t="str">
        <f t="shared" si="1"/>
        <v>0%</v>
      </c>
      <c r="G39" s="106"/>
      <c r="H39" s="107" t="str">
        <f t="shared" si="2"/>
        <v>0%</v>
      </c>
      <c r="I39" s="106"/>
      <c r="J39" s="107" t="str">
        <f t="shared" si="3"/>
        <v>0%</v>
      </c>
      <c r="K39" s="106"/>
      <c r="L39" s="107" t="str">
        <f t="shared" si="4"/>
        <v>0%</v>
      </c>
      <c r="M39" s="106"/>
      <c r="N39" s="108" t="str">
        <f t="shared" si="5"/>
        <v>0%</v>
      </c>
    </row>
    <row r="40" spans="1:14" ht="28.15" customHeight="1" x14ac:dyDescent="0.2">
      <c r="A40" s="187" t="s">
        <v>135</v>
      </c>
      <c r="B40" s="109"/>
      <c r="C40" s="109"/>
      <c r="D40" s="182" t="str">
        <f t="shared" si="0"/>
        <v>0%</v>
      </c>
      <c r="E40" s="106"/>
      <c r="F40" s="107" t="str">
        <f t="shared" si="1"/>
        <v>0%</v>
      </c>
      <c r="G40" s="106"/>
      <c r="H40" s="107" t="str">
        <f t="shared" si="2"/>
        <v>0%</v>
      </c>
      <c r="I40" s="106"/>
      <c r="J40" s="107" t="str">
        <f t="shared" si="3"/>
        <v>0%</v>
      </c>
      <c r="K40" s="106"/>
      <c r="L40" s="107" t="str">
        <f t="shared" si="4"/>
        <v>0%</v>
      </c>
      <c r="M40" s="106"/>
      <c r="N40" s="108" t="str">
        <f t="shared" si="5"/>
        <v>0%</v>
      </c>
    </row>
    <row r="41" spans="1:14" ht="28.15" customHeight="1" x14ac:dyDescent="0.2">
      <c r="A41" s="186" t="s">
        <v>11</v>
      </c>
      <c r="B41" s="106"/>
      <c r="C41" s="106"/>
      <c r="D41" s="182" t="str">
        <f t="shared" si="0"/>
        <v>0%</v>
      </c>
      <c r="E41" s="106"/>
      <c r="F41" s="107" t="str">
        <f t="shared" si="1"/>
        <v>0%</v>
      </c>
      <c r="G41" s="106"/>
      <c r="H41" s="107" t="str">
        <f t="shared" si="2"/>
        <v>0%</v>
      </c>
      <c r="I41" s="106"/>
      <c r="J41" s="107" t="str">
        <f t="shared" si="3"/>
        <v>0%</v>
      </c>
      <c r="K41" s="106"/>
      <c r="L41" s="107" t="str">
        <f t="shared" si="4"/>
        <v>0%</v>
      </c>
      <c r="M41" s="106"/>
      <c r="N41" s="108" t="str">
        <f t="shared" si="5"/>
        <v>0%</v>
      </c>
    </row>
    <row r="42" spans="1:14" ht="28.15" customHeight="1" x14ac:dyDescent="0.2">
      <c r="A42" s="106" t="s">
        <v>136</v>
      </c>
      <c r="B42" s="109"/>
      <c r="C42" s="109"/>
      <c r="D42" s="182" t="str">
        <f t="shared" si="0"/>
        <v>0%</v>
      </c>
      <c r="E42" s="106"/>
      <c r="F42" s="107" t="str">
        <f t="shared" si="1"/>
        <v>0%</v>
      </c>
      <c r="G42" s="106"/>
      <c r="H42" s="107" t="str">
        <f t="shared" si="2"/>
        <v>0%</v>
      </c>
      <c r="I42" s="106"/>
      <c r="J42" s="107" t="str">
        <f t="shared" si="3"/>
        <v>0%</v>
      </c>
      <c r="K42" s="106"/>
      <c r="L42" s="107" t="str">
        <f t="shared" si="4"/>
        <v>0%</v>
      </c>
      <c r="M42" s="106"/>
      <c r="N42" s="108" t="str">
        <f t="shared" si="5"/>
        <v>0%</v>
      </c>
    </row>
    <row r="43" spans="1:14" ht="28.15" customHeight="1" x14ac:dyDescent="0.2">
      <c r="A43" s="192" t="s">
        <v>137</v>
      </c>
      <c r="B43" s="106"/>
      <c r="C43" s="106"/>
      <c r="D43" s="182" t="str">
        <f t="shared" si="0"/>
        <v>0%</v>
      </c>
      <c r="E43" s="106"/>
      <c r="F43" s="107" t="str">
        <f t="shared" si="1"/>
        <v>0%</v>
      </c>
      <c r="G43" s="106"/>
      <c r="H43" s="107" t="str">
        <f t="shared" si="2"/>
        <v>0%</v>
      </c>
      <c r="I43" s="106"/>
      <c r="J43" s="107" t="str">
        <f t="shared" si="3"/>
        <v>0%</v>
      </c>
      <c r="K43" s="106"/>
      <c r="L43" s="107" t="str">
        <f t="shared" si="4"/>
        <v>0%</v>
      </c>
      <c r="M43" s="106"/>
      <c r="N43" s="108" t="str">
        <f t="shared" si="5"/>
        <v>0%</v>
      </c>
    </row>
    <row r="44" spans="1:14" ht="28.15" customHeight="1" x14ac:dyDescent="0.2">
      <c r="A44" s="186" t="s">
        <v>10</v>
      </c>
      <c r="B44" s="106"/>
      <c r="C44" s="106"/>
      <c r="D44" s="182" t="str">
        <f t="shared" si="0"/>
        <v>0%</v>
      </c>
      <c r="E44" s="106"/>
      <c r="F44" s="107" t="str">
        <f t="shared" si="1"/>
        <v>0%</v>
      </c>
      <c r="G44" s="106"/>
      <c r="H44" s="107" t="str">
        <f t="shared" si="2"/>
        <v>0%</v>
      </c>
      <c r="I44" s="106"/>
      <c r="J44" s="107" t="str">
        <f t="shared" si="3"/>
        <v>0%</v>
      </c>
      <c r="K44" s="106"/>
      <c r="L44" s="107" t="str">
        <f t="shared" si="4"/>
        <v>0%</v>
      </c>
      <c r="M44" s="106"/>
      <c r="N44" s="108" t="str">
        <f t="shared" si="5"/>
        <v>0%</v>
      </c>
    </row>
    <row r="45" spans="1:14" ht="28.15" customHeight="1" x14ac:dyDescent="0.2">
      <c r="A45" s="185" t="s">
        <v>188</v>
      </c>
      <c r="B45" s="109"/>
      <c r="C45" s="109"/>
      <c r="D45" s="182" t="str">
        <f t="shared" ref="D45:D51" si="18">IFERROR((C45/B45),"0%")</f>
        <v>0%</v>
      </c>
      <c r="E45" s="106"/>
      <c r="F45" s="107" t="str">
        <f t="shared" ref="F45:F51" si="19">IFERROR((E45/B45),"0%")</f>
        <v>0%</v>
      </c>
      <c r="G45" s="106"/>
      <c r="H45" s="107" t="str">
        <f t="shared" ref="H45:H51" si="20">IFERROR((G45/B45),"0%")</f>
        <v>0%</v>
      </c>
      <c r="I45" s="106"/>
      <c r="J45" s="107" t="str">
        <f t="shared" ref="J45:J51" si="21">IFERROR((I45/B45),"0%")</f>
        <v>0%</v>
      </c>
      <c r="K45" s="106"/>
      <c r="L45" s="107" t="str">
        <f t="shared" ref="L45:L51" si="22">IFERROR((K45/B45),"0%")</f>
        <v>0%</v>
      </c>
      <c r="M45" s="106"/>
      <c r="N45" s="108" t="str">
        <f t="shared" ref="N45:N51" si="23">IFERROR((M45/B45),"0%")</f>
        <v>0%</v>
      </c>
    </row>
    <row r="46" spans="1:14" ht="28.15" customHeight="1" x14ac:dyDescent="0.2">
      <c r="A46" s="185" t="s">
        <v>108</v>
      </c>
      <c r="B46" s="109"/>
      <c r="C46" s="109"/>
      <c r="D46" s="182" t="str">
        <f t="shared" si="18"/>
        <v>0%</v>
      </c>
      <c r="E46" s="106"/>
      <c r="F46" s="107" t="str">
        <f t="shared" si="19"/>
        <v>0%</v>
      </c>
      <c r="G46" s="106"/>
      <c r="H46" s="107" t="str">
        <f t="shared" si="20"/>
        <v>0%</v>
      </c>
      <c r="I46" s="106"/>
      <c r="J46" s="107" t="str">
        <f t="shared" si="21"/>
        <v>0%</v>
      </c>
      <c r="K46" s="106"/>
      <c r="L46" s="107" t="str">
        <f t="shared" si="22"/>
        <v>0%</v>
      </c>
      <c r="M46" s="106"/>
      <c r="N46" s="108" t="str">
        <f t="shared" si="23"/>
        <v>0%</v>
      </c>
    </row>
    <row r="47" spans="1:14" ht="28.15" customHeight="1" x14ac:dyDescent="0.2">
      <c r="A47" s="185" t="s">
        <v>139</v>
      </c>
      <c r="B47" s="109"/>
      <c r="C47" s="109"/>
      <c r="D47" s="182" t="str">
        <f t="shared" si="18"/>
        <v>0%</v>
      </c>
      <c r="E47" s="106"/>
      <c r="F47" s="107" t="str">
        <f t="shared" si="19"/>
        <v>0%</v>
      </c>
      <c r="G47" s="106"/>
      <c r="H47" s="107" t="str">
        <f t="shared" si="20"/>
        <v>0%</v>
      </c>
      <c r="I47" s="106"/>
      <c r="J47" s="107" t="str">
        <f t="shared" si="21"/>
        <v>0%</v>
      </c>
      <c r="K47" s="106"/>
      <c r="L47" s="107" t="str">
        <f t="shared" si="22"/>
        <v>0%</v>
      </c>
      <c r="M47" s="106"/>
      <c r="N47" s="108" t="str">
        <f t="shared" si="23"/>
        <v>0%</v>
      </c>
    </row>
    <row r="48" spans="1:14" ht="28.15" customHeight="1" x14ac:dyDescent="0.2">
      <c r="A48" s="185" t="s">
        <v>140</v>
      </c>
      <c r="B48" s="109"/>
      <c r="C48" s="109"/>
      <c r="D48" s="182" t="str">
        <f t="shared" si="18"/>
        <v>0%</v>
      </c>
      <c r="E48" s="106"/>
      <c r="F48" s="107" t="str">
        <f t="shared" si="19"/>
        <v>0%</v>
      </c>
      <c r="G48" s="106"/>
      <c r="H48" s="107" t="str">
        <f t="shared" si="20"/>
        <v>0%</v>
      </c>
      <c r="I48" s="106"/>
      <c r="J48" s="107" t="str">
        <f t="shared" si="21"/>
        <v>0%</v>
      </c>
      <c r="K48" s="106"/>
      <c r="L48" s="107" t="str">
        <f t="shared" si="22"/>
        <v>0%</v>
      </c>
      <c r="M48" s="106"/>
      <c r="N48" s="108" t="str">
        <f t="shared" si="23"/>
        <v>0%</v>
      </c>
    </row>
    <row r="49" spans="1:14" ht="28.15" customHeight="1" x14ac:dyDescent="0.2">
      <c r="A49" s="185" t="s">
        <v>83</v>
      </c>
      <c r="B49" s="109"/>
      <c r="C49" s="109"/>
      <c r="D49" s="182" t="str">
        <f t="shared" si="18"/>
        <v>0%</v>
      </c>
      <c r="E49" s="106"/>
      <c r="F49" s="107" t="str">
        <f t="shared" si="19"/>
        <v>0%</v>
      </c>
      <c r="G49" s="106"/>
      <c r="H49" s="107" t="str">
        <f t="shared" si="20"/>
        <v>0%</v>
      </c>
      <c r="I49" s="106"/>
      <c r="J49" s="107" t="str">
        <f t="shared" si="21"/>
        <v>0%</v>
      </c>
      <c r="K49" s="106"/>
      <c r="L49" s="107" t="str">
        <f t="shared" si="22"/>
        <v>0%</v>
      </c>
      <c r="M49" s="106"/>
      <c r="N49" s="108" t="str">
        <f t="shared" si="23"/>
        <v>0%</v>
      </c>
    </row>
    <row r="50" spans="1:14" ht="28.15" customHeight="1" x14ac:dyDescent="0.2">
      <c r="A50" s="185" t="s">
        <v>141</v>
      </c>
      <c r="B50" s="109"/>
      <c r="C50" s="109"/>
      <c r="D50" s="182" t="str">
        <f t="shared" si="18"/>
        <v>0%</v>
      </c>
      <c r="E50" s="106"/>
      <c r="F50" s="107" t="str">
        <f t="shared" si="19"/>
        <v>0%</v>
      </c>
      <c r="G50" s="106"/>
      <c r="H50" s="107" t="str">
        <f t="shared" si="20"/>
        <v>0%</v>
      </c>
      <c r="I50" s="106"/>
      <c r="J50" s="107" t="str">
        <f t="shared" si="21"/>
        <v>0%</v>
      </c>
      <c r="K50" s="106"/>
      <c r="L50" s="107" t="str">
        <f t="shared" si="22"/>
        <v>0%</v>
      </c>
      <c r="M50" s="106"/>
      <c r="N50" s="108" t="str">
        <f t="shared" si="23"/>
        <v>0%</v>
      </c>
    </row>
    <row r="51" spans="1:14" ht="28.15" customHeight="1" x14ac:dyDescent="0.2">
      <c r="A51" s="185" t="s">
        <v>13</v>
      </c>
      <c r="B51" s="109"/>
      <c r="C51" s="109"/>
      <c r="D51" s="182" t="str">
        <f t="shared" si="18"/>
        <v>0%</v>
      </c>
      <c r="E51" s="106"/>
      <c r="F51" s="107" t="str">
        <f t="shared" si="19"/>
        <v>0%</v>
      </c>
      <c r="G51" s="106"/>
      <c r="H51" s="107" t="str">
        <f t="shared" si="20"/>
        <v>0%</v>
      </c>
      <c r="I51" s="106"/>
      <c r="J51" s="107" t="str">
        <f t="shared" si="21"/>
        <v>0%</v>
      </c>
      <c r="K51" s="106"/>
      <c r="L51" s="107" t="str">
        <f t="shared" si="22"/>
        <v>0%</v>
      </c>
      <c r="M51" s="106"/>
      <c r="N51" s="108" t="str">
        <f t="shared" si="23"/>
        <v>0%</v>
      </c>
    </row>
    <row r="52" spans="1:14" ht="28.15" customHeight="1" x14ac:dyDescent="0.2">
      <c r="A52" s="185" t="s">
        <v>144</v>
      </c>
      <c r="B52" s="109"/>
      <c r="C52" s="109"/>
      <c r="D52" s="182" t="str">
        <f t="shared" ref="D52:D55" si="24">IFERROR((C52/B52),"0%")</f>
        <v>0%</v>
      </c>
      <c r="E52" s="106"/>
      <c r="F52" s="107" t="str">
        <f t="shared" ref="F52:F55" si="25">IFERROR((E52/B52),"0%")</f>
        <v>0%</v>
      </c>
      <c r="G52" s="106"/>
      <c r="H52" s="107" t="str">
        <f t="shared" ref="H52:H55" si="26">IFERROR((G52/B52),"0%")</f>
        <v>0%</v>
      </c>
      <c r="I52" s="106"/>
      <c r="J52" s="107" t="str">
        <f t="shared" ref="J52:J55" si="27">IFERROR((I52/B52),"0%")</f>
        <v>0%</v>
      </c>
      <c r="K52" s="106"/>
      <c r="L52" s="107" t="str">
        <f t="shared" ref="L52:L55" si="28">IFERROR((K52/B52),"0%")</f>
        <v>0%</v>
      </c>
      <c r="M52" s="106"/>
      <c r="N52" s="108" t="str">
        <f t="shared" ref="N52:N55" si="29">IFERROR((M52/B52),"0%")</f>
        <v>0%</v>
      </c>
    </row>
    <row r="53" spans="1:14" ht="28.15" customHeight="1" x14ac:dyDescent="0.2">
      <c r="A53" s="185" t="s">
        <v>41</v>
      </c>
      <c r="B53" s="109"/>
      <c r="C53" s="109"/>
      <c r="D53" s="182" t="str">
        <f t="shared" si="24"/>
        <v>0%</v>
      </c>
      <c r="E53" s="106"/>
      <c r="F53" s="107" t="str">
        <f t="shared" si="25"/>
        <v>0%</v>
      </c>
      <c r="G53" s="106"/>
      <c r="H53" s="107" t="str">
        <f t="shared" si="26"/>
        <v>0%</v>
      </c>
      <c r="I53" s="106"/>
      <c r="J53" s="107" t="str">
        <f t="shared" si="27"/>
        <v>0%</v>
      </c>
      <c r="K53" s="106"/>
      <c r="L53" s="107" t="str">
        <f t="shared" si="28"/>
        <v>0%</v>
      </c>
      <c r="M53" s="106"/>
      <c r="N53" s="108" t="str">
        <f t="shared" si="29"/>
        <v>0%</v>
      </c>
    </row>
    <row r="54" spans="1:14" ht="28.15" customHeight="1" x14ac:dyDescent="0.2">
      <c r="A54" s="185" t="s">
        <v>145</v>
      </c>
      <c r="B54" s="109"/>
      <c r="C54" s="109"/>
      <c r="D54" s="182" t="str">
        <f t="shared" si="24"/>
        <v>0%</v>
      </c>
      <c r="E54" s="106"/>
      <c r="F54" s="107" t="str">
        <f t="shared" si="25"/>
        <v>0%</v>
      </c>
      <c r="G54" s="106"/>
      <c r="H54" s="107" t="str">
        <f t="shared" si="26"/>
        <v>0%</v>
      </c>
      <c r="I54" s="106"/>
      <c r="J54" s="107" t="str">
        <f t="shared" si="27"/>
        <v>0%</v>
      </c>
      <c r="K54" s="106"/>
      <c r="L54" s="107" t="str">
        <f t="shared" si="28"/>
        <v>0%</v>
      </c>
      <c r="M54" s="106"/>
      <c r="N54" s="108" t="str">
        <f t="shared" si="29"/>
        <v>0%</v>
      </c>
    </row>
    <row r="55" spans="1:14" ht="28.15" customHeight="1" x14ac:dyDescent="0.2">
      <c r="A55" s="185" t="s">
        <v>39</v>
      </c>
      <c r="B55" s="109"/>
      <c r="C55" s="109"/>
      <c r="D55" s="182" t="str">
        <f t="shared" si="24"/>
        <v>0%</v>
      </c>
      <c r="E55" s="106"/>
      <c r="F55" s="107" t="str">
        <f t="shared" si="25"/>
        <v>0%</v>
      </c>
      <c r="G55" s="106"/>
      <c r="H55" s="107" t="str">
        <f t="shared" si="26"/>
        <v>0%</v>
      </c>
      <c r="I55" s="106"/>
      <c r="J55" s="107" t="str">
        <f t="shared" si="27"/>
        <v>0%</v>
      </c>
      <c r="K55" s="106"/>
      <c r="L55" s="107" t="str">
        <f t="shared" si="28"/>
        <v>0%</v>
      </c>
      <c r="M55" s="106"/>
      <c r="N55" s="108" t="str">
        <f t="shared" si="29"/>
        <v>0%</v>
      </c>
    </row>
    <row r="56" spans="1:14" ht="27.75" customHeight="1" x14ac:dyDescent="0.25">
      <c r="A56" s="173" t="s">
        <v>186</v>
      </c>
      <c r="B56" s="174"/>
      <c r="C56" s="174"/>
      <c r="D56" s="175"/>
      <c r="E56" s="174"/>
      <c r="F56" s="175"/>
      <c r="G56" s="174"/>
      <c r="H56" s="175"/>
      <c r="I56" s="174"/>
      <c r="J56" s="175"/>
      <c r="K56" s="174"/>
      <c r="L56" s="175"/>
      <c r="M56" s="174"/>
      <c r="N56" s="175"/>
    </row>
    <row r="57" spans="1:14" ht="28.15" customHeight="1" x14ac:dyDescent="0.2">
      <c r="A57" s="194" t="s">
        <v>180</v>
      </c>
      <c r="B57" s="109"/>
      <c r="C57" s="109"/>
      <c r="D57" s="107" t="str">
        <f t="shared" ref="D57:D68" si="30">IFERROR((C57/B57),"0%")</f>
        <v>0%</v>
      </c>
      <c r="E57" s="171"/>
      <c r="F57" s="107" t="str">
        <f t="shared" ref="F57:F68" si="31">IFERROR((E57/B57),"0%")</f>
        <v>0%</v>
      </c>
      <c r="G57" s="171"/>
      <c r="H57" s="107" t="str">
        <f t="shared" ref="H57:H68" si="32">IFERROR((G57/B57),"0%")</f>
        <v>0%</v>
      </c>
      <c r="I57" s="171"/>
      <c r="J57" s="107" t="str">
        <f t="shared" ref="J57:J68" si="33">IFERROR((I57/B57),"0%")</f>
        <v>0%</v>
      </c>
      <c r="K57" s="171"/>
      <c r="L57" s="107" t="str">
        <f t="shared" ref="L57:L68" si="34">IFERROR((K57/B57),"0%")</f>
        <v>0%</v>
      </c>
      <c r="M57" s="171"/>
      <c r="N57" s="108" t="str">
        <f t="shared" ref="N57:N68" si="35">IFERROR((M57/B57),"0%")</f>
        <v>0%</v>
      </c>
    </row>
    <row r="58" spans="1:14" ht="28.15" customHeight="1" x14ac:dyDescent="0.2">
      <c r="A58" s="194" t="s">
        <v>181</v>
      </c>
      <c r="B58" s="109"/>
      <c r="C58" s="109"/>
      <c r="D58" s="107" t="str">
        <f t="shared" si="30"/>
        <v>0%</v>
      </c>
      <c r="E58" s="171"/>
      <c r="F58" s="107" t="str">
        <f t="shared" si="31"/>
        <v>0%</v>
      </c>
      <c r="G58" s="171"/>
      <c r="H58" s="107" t="str">
        <f t="shared" si="32"/>
        <v>0%</v>
      </c>
      <c r="I58" s="171"/>
      <c r="J58" s="107" t="str">
        <f t="shared" si="33"/>
        <v>0%</v>
      </c>
      <c r="K58" s="171"/>
      <c r="L58" s="107" t="str">
        <f t="shared" si="34"/>
        <v>0%</v>
      </c>
      <c r="M58" s="171"/>
      <c r="N58" s="108" t="str">
        <f t="shared" si="35"/>
        <v>0%</v>
      </c>
    </row>
    <row r="59" spans="1:14" ht="28.15" customHeight="1" x14ac:dyDescent="0.2">
      <c r="A59" s="194" t="s">
        <v>19</v>
      </c>
      <c r="B59" s="109"/>
      <c r="C59" s="109"/>
      <c r="D59" s="107" t="str">
        <f t="shared" si="30"/>
        <v>0%</v>
      </c>
      <c r="E59" s="171"/>
      <c r="F59" s="107" t="str">
        <f t="shared" si="31"/>
        <v>0%</v>
      </c>
      <c r="G59" s="171"/>
      <c r="H59" s="107" t="str">
        <f t="shared" si="32"/>
        <v>0%</v>
      </c>
      <c r="I59" s="171"/>
      <c r="J59" s="107" t="str">
        <f t="shared" si="33"/>
        <v>0%</v>
      </c>
      <c r="K59" s="171"/>
      <c r="L59" s="107" t="str">
        <f t="shared" si="34"/>
        <v>0%</v>
      </c>
      <c r="M59" s="171"/>
      <c r="N59" s="108" t="str">
        <f t="shared" si="35"/>
        <v>0%</v>
      </c>
    </row>
    <row r="60" spans="1:14" ht="28.15" customHeight="1" x14ac:dyDescent="0.2">
      <c r="A60" s="194" t="s">
        <v>206</v>
      </c>
      <c r="B60" s="109"/>
      <c r="C60" s="109"/>
      <c r="D60" s="107" t="str">
        <f t="shared" si="30"/>
        <v>0%</v>
      </c>
      <c r="E60" s="171"/>
      <c r="F60" s="107" t="str">
        <f t="shared" si="31"/>
        <v>0%</v>
      </c>
      <c r="G60" s="171"/>
      <c r="H60" s="107" t="str">
        <f t="shared" si="32"/>
        <v>0%</v>
      </c>
      <c r="I60" s="171"/>
      <c r="J60" s="107" t="str">
        <f t="shared" si="33"/>
        <v>0%</v>
      </c>
      <c r="K60" s="171"/>
      <c r="L60" s="107" t="str">
        <f t="shared" si="34"/>
        <v>0%</v>
      </c>
      <c r="M60" s="171"/>
      <c r="N60" s="108" t="str">
        <f t="shared" si="35"/>
        <v>0%</v>
      </c>
    </row>
    <row r="61" spans="1:14" ht="28.15" customHeight="1" x14ac:dyDescent="0.2">
      <c r="A61" s="194" t="s">
        <v>182</v>
      </c>
      <c r="B61" s="109"/>
      <c r="C61" s="109"/>
      <c r="D61" s="107" t="str">
        <f t="shared" si="30"/>
        <v>0%</v>
      </c>
      <c r="E61" s="171"/>
      <c r="F61" s="107" t="str">
        <f t="shared" si="31"/>
        <v>0%</v>
      </c>
      <c r="G61" s="171"/>
      <c r="H61" s="107" t="str">
        <f t="shared" si="32"/>
        <v>0%</v>
      </c>
      <c r="I61" s="171"/>
      <c r="J61" s="107" t="str">
        <f t="shared" si="33"/>
        <v>0%</v>
      </c>
      <c r="K61" s="171"/>
      <c r="L61" s="107" t="str">
        <f t="shared" si="34"/>
        <v>0%</v>
      </c>
      <c r="M61" s="171"/>
      <c r="N61" s="108" t="str">
        <f t="shared" si="35"/>
        <v>0%</v>
      </c>
    </row>
    <row r="62" spans="1:14" ht="28.15" customHeight="1" x14ac:dyDescent="0.2">
      <c r="A62" s="194" t="s">
        <v>174</v>
      </c>
      <c r="B62" s="109"/>
      <c r="C62" s="109"/>
      <c r="D62" s="107" t="str">
        <f t="shared" si="30"/>
        <v>0%</v>
      </c>
      <c r="E62" s="171"/>
      <c r="F62" s="107" t="str">
        <f t="shared" si="31"/>
        <v>0%</v>
      </c>
      <c r="G62" s="171"/>
      <c r="H62" s="107" t="str">
        <f t="shared" si="32"/>
        <v>0%</v>
      </c>
      <c r="I62" s="171"/>
      <c r="J62" s="107" t="str">
        <f t="shared" si="33"/>
        <v>0%</v>
      </c>
      <c r="K62" s="171"/>
      <c r="L62" s="107" t="str">
        <f t="shared" si="34"/>
        <v>0%</v>
      </c>
      <c r="M62" s="171"/>
      <c r="N62" s="108" t="str">
        <f t="shared" si="35"/>
        <v>0%</v>
      </c>
    </row>
    <row r="63" spans="1:14" ht="28.15" customHeight="1" x14ac:dyDescent="0.2">
      <c r="A63" s="194" t="s">
        <v>183</v>
      </c>
      <c r="B63" s="109"/>
      <c r="C63" s="109"/>
      <c r="D63" s="107" t="str">
        <f t="shared" si="30"/>
        <v>0%</v>
      </c>
      <c r="E63" s="171"/>
      <c r="F63" s="107" t="str">
        <f t="shared" si="31"/>
        <v>0%</v>
      </c>
      <c r="G63" s="171"/>
      <c r="H63" s="107" t="str">
        <f t="shared" si="32"/>
        <v>0%</v>
      </c>
      <c r="I63" s="171"/>
      <c r="J63" s="107" t="str">
        <f t="shared" si="33"/>
        <v>0%</v>
      </c>
      <c r="K63" s="171"/>
      <c r="L63" s="107" t="str">
        <f t="shared" si="34"/>
        <v>0%</v>
      </c>
      <c r="M63" s="171"/>
      <c r="N63" s="108" t="str">
        <f t="shared" si="35"/>
        <v>0%</v>
      </c>
    </row>
    <row r="64" spans="1:14" ht="28.15" customHeight="1" x14ac:dyDescent="0.2">
      <c r="A64" s="194" t="s">
        <v>184</v>
      </c>
      <c r="B64" s="109"/>
      <c r="C64" s="109"/>
      <c r="D64" s="107" t="str">
        <f t="shared" si="30"/>
        <v>0%</v>
      </c>
      <c r="E64" s="171"/>
      <c r="F64" s="107" t="str">
        <f t="shared" si="31"/>
        <v>0%</v>
      </c>
      <c r="G64" s="171"/>
      <c r="H64" s="107" t="str">
        <f t="shared" si="32"/>
        <v>0%</v>
      </c>
      <c r="I64" s="171"/>
      <c r="J64" s="107" t="str">
        <f t="shared" si="33"/>
        <v>0%</v>
      </c>
      <c r="K64" s="171"/>
      <c r="L64" s="107" t="str">
        <f t="shared" si="34"/>
        <v>0%</v>
      </c>
      <c r="M64" s="171"/>
      <c r="N64" s="108" t="str">
        <f t="shared" si="35"/>
        <v>0%</v>
      </c>
    </row>
    <row r="65" spans="1:14" ht="28.15" customHeight="1" x14ac:dyDescent="0.2">
      <c r="A65" s="194" t="s">
        <v>178</v>
      </c>
      <c r="B65" s="109"/>
      <c r="C65" s="109"/>
      <c r="D65" s="107" t="str">
        <f t="shared" si="30"/>
        <v>0%</v>
      </c>
      <c r="E65" s="171"/>
      <c r="F65" s="107" t="str">
        <f t="shared" si="31"/>
        <v>0%</v>
      </c>
      <c r="G65" s="171"/>
      <c r="H65" s="107" t="str">
        <f t="shared" si="32"/>
        <v>0%</v>
      </c>
      <c r="I65" s="171"/>
      <c r="J65" s="107" t="str">
        <f t="shared" si="33"/>
        <v>0%</v>
      </c>
      <c r="K65" s="171"/>
      <c r="L65" s="107" t="str">
        <f t="shared" si="34"/>
        <v>0%</v>
      </c>
      <c r="M65" s="171"/>
      <c r="N65" s="108" t="str">
        <f t="shared" si="35"/>
        <v>0%</v>
      </c>
    </row>
    <row r="66" spans="1:14" ht="28.15" customHeight="1" x14ac:dyDescent="0.2">
      <c r="A66" s="194" t="s">
        <v>187</v>
      </c>
      <c r="B66" s="109"/>
      <c r="C66" s="109"/>
      <c r="D66" s="107" t="str">
        <f>IFERROR((C66/B66),"0%")</f>
        <v>0%</v>
      </c>
      <c r="E66" s="171"/>
      <c r="F66" s="107" t="str">
        <f>IFERROR((E66/B66),"0%")</f>
        <v>0%</v>
      </c>
      <c r="G66" s="171"/>
      <c r="H66" s="107" t="str">
        <f>IFERROR((G66/B66),"0%")</f>
        <v>0%</v>
      </c>
      <c r="I66" s="171"/>
      <c r="J66" s="107" t="str">
        <f>IFERROR((I66/B66),"0%")</f>
        <v>0%</v>
      </c>
      <c r="K66" s="171"/>
      <c r="L66" s="107" t="str">
        <f>IFERROR((K66/B66),"0%")</f>
        <v>0%</v>
      </c>
      <c r="M66" s="171"/>
      <c r="N66" s="108" t="str">
        <f>IFERROR((M66/B66),"0%")</f>
        <v>0%</v>
      </c>
    </row>
    <row r="67" spans="1:14" ht="30" customHeight="1" x14ac:dyDescent="0.2">
      <c r="A67" s="194" t="s">
        <v>179</v>
      </c>
      <c r="B67" s="109"/>
      <c r="C67" s="109"/>
      <c r="D67" s="107" t="str">
        <f t="shared" si="30"/>
        <v>0%</v>
      </c>
      <c r="E67" s="171"/>
      <c r="F67" s="107" t="str">
        <f t="shared" si="31"/>
        <v>0%</v>
      </c>
      <c r="G67" s="171"/>
      <c r="H67" s="107" t="str">
        <f t="shared" si="32"/>
        <v>0%</v>
      </c>
      <c r="I67" s="171"/>
      <c r="J67" s="107" t="str">
        <f t="shared" si="33"/>
        <v>0%</v>
      </c>
      <c r="K67" s="171"/>
      <c r="L67" s="107" t="str">
        <f t="shared" si="34"/>
        <v>0%</v>
      </c>
      <c r="M67" s="171"/>
      <c r="N67" s="108" t="str">
        <f t="shared" si="35"/>
        <v>0%</v>
      </c>
    </row>
    <row r="68" spans="1:14" ht="28.15" customHeight="1" x14ac:dyDescent="0.2">
      <c r="A68" s="194" t="s">
        <v>175</v>
      </c>
      <c r="B68" s="109"/>
      <c r="C68" s="109"/>
      <c r="D68" s="107" t="str">
        <f t="shared" si="30"/>
        <v>0%</v>
      </c>
      <c r="E68" s="171"/>
      <c r="F68" s="107" t="str">
        <f t="shared" si="31"/>
        <v>0%</v>
      </c>
      <c r="G68" s="171"/>
      <c r="H68" s="107" t="str">
        <f t="shared" si="32"/>
        <v>0%</v>
      </c>
      <c r="I68" s="171"/>
      <c r="J68" s="107" t="str">
        <f t="shared" si="33"/>
        <v>0%</v>
      </c>
      <c r="K68" s="171"/>
      <c r="L68" s="107" t="str">
        <f t="shared" si="34"/>
        <v>0%</v>
      </c>
      <c r="M68" s="171"/>
      <c r="N68" s="108" t="str">
        <f t="shared" si="35"/>
        <v>0%</v>
      </c>
    </row>
    <row r="69" spans="1:14" ht="27.75" customHeight="1" x14ac:dyDescent="0.25">
      <c r="A69" s="172" t="s">
        <v>15</v>
      </c>
      <c r="B69" s="170">
        <f>SUM(B12:B68)</f>
        <v>0</v>
      </c>
      <c r="C69" s="170">
        <f>SUM(C12:C68)</f>
        <v>0</v>
      </c>
      <c r="D69" s="110" t="str">
        <f>IFERROR((C69/B69),"0%")</f>
        <v>0%</v>
      </c>
      <c r="E69" s="170">
        <f>SUM(E12:E68)</f>
        <v>0</v>
      </c>
      <c r="F69" s="110" t="str">
        <f>IFERROR((E69/B69),"0%")</f>
        <v>0%</v>
      </c>
      <c r="G69" s="170">
        <f>SUM(G12:G68)</f>
        <v>0</v>
      </c>
      <c r="H69" s="110" t="str">
        <f>IFERROR((G69/B69),"0%")</f>
        <v>0%</v>
      </c>
      <c r="I69" s="170">
        <f>SUM(I12:I68)</f>
        <v>0</v>
      </c>
      <c r="J69" s="110" t="str">
        <f>IFERROR((I69/B69),"0%")</f>
        <v>0%</v>
      </c>
      <c r="K69" s="170">
        <f>SUM(K12:K68)</f>
        <v>0</v>
      </c>
      <c r="L69" s="110" t="str">
        <f>IFERROR((K69/B69),"0%")</f>
        <v>0%</v>
      </c>
      <c r="M69" s="170">
        <f>SUM(M12:M68)</f>
        <v>0</v>
      </c>
      <c r="N69" s="110" t="str">
        <f>IFERROR((M69/B69),"0%")</f>
        <v>0%</v>
      </c>
    </row>
  </sheetData>
  <mergeCells count="8">
    <mergeCell ref="B7:C7"/>
    <mergeCell ref="B8:C8"/>
    <mergeCell ref="B9:C9"/>
    <mergeCell ref="A1:O1"/>
    <mergeCell ref="A2:O2"/>
    <mergeCell ref="B4:C4"/>
    <mergeCell ref="B5:C5"/>
    <mergeCell ref="B6:C6"/>
  </mergeCells>
  <pageMargins left="0.25" right="0.25" top="0.75" bottom="0.75" header="0.3" footer="0.3"/>
  <pageSetup paperSize="3" scale="64" fitToHeight="0" orientation="landscape" r:id="rId1"/>
  <headerFooter>
    <oddFooter>&amp;LRevised 7/26/2019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Data!$B$9:$B$11</xm:f>
          </x14:formula1>
          <xm:sqref>B5 D5:E5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7"/>
  <sheetViews>
    <sheetView workbookViewId="0">
      <selection activeCell="D11" sqref="D11"/>
    </sheetView>
  </sheetViews>
  <sheetFormatPr defaultRowHeight="15" x14ac:dyDescent="0.25"/>
  <cols>
    <col min="1" max="1" width="38.28515625" bestFit="1" customWidth="1"/>
    <col min="2" max="3" width="20.140625" customWidth="1"/>
    <col min="4" max="4" width="20.5703125" customWidth="1"/>
    <col min="5" max="5" width="20.7109375" customWidth="1"/>
    <col min="6" max="6" width="19.5703125" customWidth="1"/>
    <col min="7" max="7" width="21.140625" customWidth="1"/>
    <col min="8" max="8" width="18.140625" customWidth="1"/>
    <col min="9" max="9" width="20.85546875" customWidth="1"/>
    <col min="10" max="10" width="18.7109375" customWidth="1"/>
    <col min="11" max="11" width="20" customWidth="1"/>
    <col min="12" max="12" width="20.140625" customWidth="1"/>
    <col min="13" max="13" width="22.5703125" customWidth="1"/>
  </cols>
  <sheetData>
    <row r="1" spans="1:13" ht="31.5" customHeight="1" x14ac:dyDescent="0.25">
      <c r="A1" s="205" t="s">
        <v>89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</row>
    <row r="2" spans="1:13" ht="18" x14ac:dyDescent="0.25">
      <c r="A2" s="206" t="s">
        <v>94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</row>
    <row r="3" spans="1:13" ht="18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x14ac:dyDescent="0.25">
      <c r="A4" s="54" t="s">
        <v>0</v>
      </c>
      <c r="B4" s="202"/>
      <c r="C4" s="203"/>
      <c r="D4" s="204"/>
      <c r="E4" s="57"/>
    </row>
    <row r="5" spans="1:13" x14ac:dyDescent="0.25">
      <c r="A5" s="54" t="s">
        <v>1</v>
      </c>
      <c r="B5" s="202"/>
      <c r="C5" s="203"/>
      <c r="D5" s="204"/>
      <c r="E5" s="57"/>
    </row>
    <row r="6" spans="1:13" x14ac:dyDescent="0.25">
      <c r="A6" s="54" t="s">
        <v>2</v>
      </c>
      <c r="B6" s="202"/>
      <c r="C6" s="203"/>
      <c r="D6" s="204"/>
      <c r="E6" s="56"/>
    </row>
    <row r="7" spans="1:13" x14ac:dyDescent="0.25">
      <c r="A7" s="55" t="s">
        <v>47</v>
      </c>
      <c r="B7" s="207"/>
      <c r="C7" s="208"/>
      <c r="D7" s="209"/>
      <c r="E7" s="56"/>
    </row>
    <row r="8" spans="1:13" x14ac:dyDescent="0.25">
      <c r="A8" s="54" t="s">
        <v>3</v>
      </c>
      <c r="B8" s="199"/>
      <c r="C8" s="200"/>
      <c r="D8" s="201"/>
      <c r="E8" s="57"/>
    </row>
    <row r="9" spans="1:13" x14ac:dyDescent="0.25">
      <c r="A9" s="54" t="s">
        <v>4</v>
      </c>
      <c r="B9" s="202"/>
      <c r="C9" s="203"/>
      <c r="D9" s="204"/>
      <c r="E9" s="57"/>
    </row>
    <row r="11" spans="1:13" ht="104.25" customHeight="1" x14ac:dyDescent="0.25">
      <c r="A11" s="43" t="s">
        <v>9</v>
      </c>
      <c r="B11" s="35" t="s">
        <v>99</v>
      </c>
      <c r="C11" s="36" t="s">
        <v>98</v>
      </c>
      <c r="D11" s="69" t="s">
        <v>97</v>
      </c>
      <c r="E11" s="2" t="s">
        <v>96</v>
      </c>
      <c r="F11" s="36" t="s">
        <v>93</v>
      </c>
      <c r="G11" s="37" t="s">
        <v>5</v>
      </c>
      <c r="I11" s="1"/>
      <c r="J11" s="1"/>
    </row>
    <row r="12" spans="1:13" ht="28.15" customHeight="1" x14ac:dyDescent="0.25">
      <c r="A12" s="33" t="s">
        <v>20</v>
      </c>
      <c r="B12" s="33"/>
      <c r="C12" s="5"/>
      <c r="D12" s="5"/>
      <c r="E12" s="5"/>
      <c r="F12" s="5"/>
      <c r="G12" s="34" t="str">
        <f t="shared" ref="G12:G17" si="0">IFERROR((F12/C12),"0%")</f>
        <v>0%</v>
      </c>
    </row>
    <row r="13" spans="1:13" ht="28.15" customHeight="1" x14ac:dyDescent="0.25">
      <c r="A13" s="33" t="s">
        <v>21</v>
      </c>
      <c r="B13" s="33"/>
      <c r="C13" s="6"/>
      <c r="D13" s="6"/>
      <c r="E13" s="5"/>
      <c r="F13" s="5"/>
      <c r="G13" s="34" t="str">
        <f t="shared" si="0"/>
        <v>0%</v>
      </c>
    </row>
    <row r="14" spans="1:13" ht="28.15" customHeight="1" x14ac:dyDescent="0.25">
      <c r="A14" s="33" t="s">
        <v>22</v>
      </c>
      <c r="B14" s="33"/>
      <c r="C14" s="6"/>
      <c r="D14" s="6"/>
      <c r="E14" s="5"/>
      <c r="F14" s="5"/>
      <c r="G14" s="34" t="str">
        <f t="shared" si="0"/>
        <v>0%</v>
      </c>
    </row>
    <row r="15" spans="1:13" ht="28.15" customHeight="1" x14ac:dyDescent="0.25">
      <c r="A15" s="33" t="s">
        <v>23</v>
      </c>
      <c r="B15" s="33"/>
      <c r="C15" s="6"/>
      <c r="D15" s="6"/>
      <c r="E15" s="5"/>
      <c r="F15" s="5"/>
      <c r="G15" s="34" t="str">
        <f t="shared" si="0"/>
        <v>0%</v>
      </c>
    </row>
    <row r="16" spans="1:13" ht="28.15" customHeight="1" x14ac:dyDescent="0.25">
      <c r="A16" s="33" t="s">
        <v>24</v>
      </c>
      <c r="B16" s="33"/>
      <c r="C16" s="6"/>
      <c r="D16" s="6"/>
      <c r="E16" s="5"/>
      <c r="F16" s="5"/>
      <c r="G16" s="34" t="str">
        <f t="shared" si="0"/>
        <v>0%</v>
      </c>
    </row>
    <row r="17" spans="1:7" ht="28.15" customHeight="1" x14ac:dyDescent="0.25">
      <c r="A17" s="38" t="s">
        <v>15</v>
      </c>
      <c r="B17" s="38"/>
      <c r="C17" s="39">
        <f>SUM(C12:C16)</f>
        <v>0</v>
      </c>
      <c r="D17" s="39">
        <f>SUM(D12:D16)</f>
        <v>0</v>
      </c>
      <c r="E17" s="39">
        <f>SUM(E12:E16)</f>
        <v>0</v>
      </c>
      <c r="F17" s="39">
        <f>SUM(F12:F16)</f>
        <v>0</v>
      </c>
      <c r="G17" s="40" t="str">
        <f t="shared" si="0"/>
        <v>0%</v>
      </c>
    </row>
  </sheetData>
  <mergeCells count="8">
    <mergeCell ref="B8:D8"/>
    <mergeCell ref="B9:D9"/>
    <mergeCell ref="A1:M1"/>
    <mergeCell ref="A2:M2"/>
    <mergeCell ref="B4:D4"/>
    <mergeCell ref="B5:D5"/>
    <mergeCell ref="B6:D6"/>
    <mergeCell ref="B7:D7"/>
  </mergeCell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prompt="Use drop-down menu to select plan type">
          <x14:formula1>
            <xm:f>'C:\Users\coulangm\AppData\Local\Microsoft\Windows\INetCache\Content.Outlook\8EAG1PCU\[SAPO_Report_Test Draft 05242019 with TP edits.xlsx]Data'!#REF!</xm:f>
          </x14:formula1>
          <xm:sqref>E5</xm:sqref>
        </x14:dataValidation>
        <x14:dataValidation type="list" allowBlank="1" showInputMessage="1" showErrorMessage="1">
          <x14:formula1>
            <xm:f>'C:\Users\coulangm\AppData\Local\Microsoft\Windows\INetCache\Content.Outlook\8EAG1PCU\[SAPO_Report_Test Draft 05242019 with TP edits.xlsx]Data'!#REF!</xm:f>
          </x14:formula1>
          <xm:sqref>B5:D5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27"/>
  <sheetViews>
    <sheetView view="pageLayout" zoomScaleNormal="100" workbookViewId="0">
      <selection sqref="A1:O1"/>
    </sheetView>
  </sheetViews>
  <sheetFormatPr defaultRowHeight="14.25" x14ac:dyDescent="0.2"/>
  <cols>
    <col min="1" max="1" width="40" style="4" customWidth="1"/>
    <col min="2" max="3" width="20" style="4" customWidth="1"/>
    <col min="4" max="4" width="20.140625" style="4" customWidth="1"/>
    <col min="5" max="5" width="20" style="4" customWidth="1"/>
    <col min="6" max="6" width="20.5703125" style="4" customWidth="1"/>
    <col min="7" max="7" width="20" style="4" customWidth="1"/>
    <col min="8" max="8" width="21" style="4" customWidth="1"/>
    <col min="9" max="9" width="19.28515625" style="4" customWidth="1"/>
    <col min="10" max="10" width="21.140625" style="4" customWidth="1"/>
    <col min="11" max="11" width="20.5703125" style="4" customWidth="1"/>
    <col min="12" max="12" width="17.42578125" style="4" customWidth="1"/>
    <col min="13" max="13" width="20.140625" style="4" customWidth="1"/>
    <col min="14" max="14" width="21.28515625" style="4" customWidth="1"/>
    <col min="15" max="15" width="22.140625" style="4" customWidth="1"/>
    <col min="16" max="16384" width="9.140625" style="4"/>
  </cols>
  <sheetData>
    <row r="1" spans="1:17" ht="31.5" customHeight="1" x14ac:dyDescent="0.2">
      <c r="A1" s="233" t="s">
        <v>154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</row>
    <row r="2" spans="1:17" ht="18" x14ac:dyDescent="0.2">
      <c r="A2" s="233" t="s">
        <v>29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</row>
    <row r="3" spans="1:17" ht="15" x14ac:dyDescent="0.2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</row>
    <row r="4" spans="1:17" x14ac:dyDescent="0.2">
      <c r="A4" s="112" t="s">
        <v>173</v>
      </c>
      <c r="B4" s="231"/>
      <c r="C4" s="239"/>
      <c r="D4" s="94"/>
      <c r="E4" s="78"/>
      <c r="F4" s="78"/>
      <c r="G4" s="95"/>
    </row>
    <row r="5" spans="1:17" x14ac:dyDescent="0.2">
      <c r="A5" s="93" t="s">
        <v>156</v>
      </c>
      <c r="B5" s="231"/>
      <c r="C5" s="239"/>
      <c r="D5" s="94"/>
      <c r="E5" s="78"/>
      <c r="F5" s="78"/>
      <c r="G5" s="95"/>
    </row>
    <row r="6" spans="1:17" x14ac:dyDescent="0.2">
      <c r="A6" s="93" t="s">
        <v>2</v>
      </c>
      <c r="B6" s="234"/>
      <c r="C6" s="240"/>
      <c r="D6" s="118"/>
      <c r="E6" s="115"/>
      <c r="F6" s="78"/>
      <c r="G6" s="96"/>
    </row>
    <row r="7" spans="1:17" x14ac:dyDescent="0.2">
      <c r="A7" s="97" t="s">
        <v>47</v>
      </c>
      <c r="B7" s="236"/>
      <c r="C7" s="237"/>
      <c r="D7" s="98"/>
      <c r="E7" s="113"/>
      <c r="F7" s="113"/>
      <c r="G7" s="96"/>
    </row>
    <row r="8" spans="1:17" x14ac:dyDescent="0.2">
      <c r="A8" s="93" t="s">
        <v>3</v>
      </c>
      <c r="B8" s="229"/>
      <c r="C8" s="238"/>
      <c r="D8" s="99"/>
      <c r="E8" s="114"/>
      <c r="F8" s="114"/>
      <c r="G8" s="95"/>
    </row>
    <row r="9" spans="1:17" x14ac:dyDescent="0.2">
      <c r="A9" s="93" t="s">
        <v>4</v>
      </c>
      <c r="B9" s="231"/>
      <c r="C9" s="239"/>
      <c r="D9" s="94"/>
      <c r="E9" s="78"/>
      <c r="F9" s="78"/>
      <c r="G9" s="95"/>
    </row>
    <row r="11" spans="1:17" ht="104.25" customHeight="1" x14ac:dyDescent="0.2">
      <c r="A11" s="117" t="s">
        <v>9</v>
      </c>
      <c r="B11" s="101" t="s">
        <v>201</v>
      </c>
      <c r="C11" s="101" t="s">
        <v>200</v>
      </c>
      <c r="D11" s="101" t="s">
        <v>95</v>
      </c>
      <c r="E11" s="102" t="s">
        <v>199</v>
      </c>
      <c r="F11" s="102" t="s">
        <v>193</v>
      </c>
      <c r="G11" s="103" t="s">
        <v>197</v>
      </c>
      <c r="H11" s="103" t="s">
        <v>194</v>
      </c>
      <c r="I11" s="103" t="s">
        <v>204</v>
      </c>
      <c r="J11" s="103" t="s">
        <v>205</v>
      </c>
      <c r="K11" s="103" t="s">
        <v>232</v>
      </c>
      <c r="L11" s="103" t="s">
        <v>233</v>
      </c>
      <c r="M11" s="103" t="s">
        <v>207</v>
      </c>
      <c r="N11" s="104" t="s">
        <v>208</v>
      </c>
      <c r="P11" s="105"/>
      <c r="Q11" s="105"/>
    </row>
    <row r="12" spans="1:17" ht="27.75" customHeight="1" x14ac:dyDescent="0.2">
      <c r="A12" s="193" t="s">
        <v>100</v>
      </c>
      <c r="B12" s="109"/>
      <c r="C12" s="109"/>
      <c r="D12" s="107" t="str">
        <f t="shared" ref="D12:D26" si="0">IFERROR((C12/B12),"0%")</f>
        <v>0%</v>
      </c>
      <c r="E12" s="106"/>
      <c r="F12" s="107" t="str">
        <f t="shared" ref="F12:F26" si="1">IFERROR((E12/B12),"0%")</f>
        <v>0%</v>
      </c>
      <c r="G12" s="106"/>
      <c r="H12" s="107" t="str">
        <f t="shared" ref="H12:H26" si="2">IFERROR((G12/B12),"0%")</f>
        <v>0%</v>
      </c>
      <c r="I12" s="106"/>
      <c r="J12" s="107" t="str">
        <f t="shared" ref="J12:J26" si="3">IFERROR((I12/B12),"0%")</f>
        <v>0%</v>
      </c>
      <c r="K12" s="106"/>
      <c r="L12" s="107" t="str">
        <f t="shared" ref="L12:L26" si="4">IFERROR((K12/B12),"0%")</f>
        <v>0%</v>
      </c>
      <c r="M12" s="106"/>
      <c r="N12" s="108" t="str">
        <f t="shared" ref="N12:N26" si="5">IFERROR((M12/B12),"0%")</f>
        <v>0%</v>
      </c>
    </row>
    <row r="13" spans="1:17" ht="27.75" customHeight="1" x14ac:dyDescent="0.2">
      <c r="A13" s="193" t="s">
        <v>203</v>
      </c>
      <c r="B13" s="109"/>
      <c r="C13" s="109"/>
      <c r="D13" s="107" t="str">
        <f t="shared" si="0"/>
        <v>0%</v>
      </c>
      <c r="E13" s="106"/>
      <c r="F13" s="107" t="str">
        <f t="shared" si="1"/>
        <v>0%</v>
      </c>
      <c r="G13" s="106"/>
      <c r="H13" s="107" t="str">
        <f t="shared" si="2"/>
        <v>0%</v>
      </c>
      <c r="I13" s="106"/>
      <c r="J13" s="107" t="str">
        <f t="shared" si="3"/>
        <v>0%</v>
      </c>
      <c r="K13" s="106"/>
      <c r="L13" s="107" t="str">
        <f t="shared" si="4"/>
        <v>0%</v>
      </c>
      <c r="M13" s="106"/>
      <c r="N13" s="108" t="str">
        <f t="shared" si="5"/>
        <v>0%</v>
      </c>
    </row>
    <row r="14" spans="1:17" ht="27.75" customHeight="1" x14ac:dyDescent="0.2">
      <c r="A14" s="194" t="s">
        <v>20</v>
      </c>
      <c r="B14" s="109"/>
      <c r="C14" s="109"/>
      <c r="D14" s="107" t="str">
        <f t="shared" si="0"/>
        <v>0%</v>
      </c>
      <c r="E14" s="106"/>
      <c r="F14" s="107" t="str">
        <f t="shared" si="1"/>
        <v>0%</v>
      </c>
      <c r="G14" s="106"/>
      <c r="H14" s="107" t="str">
        <f t="shared" si="2"/>
        <v>0%</v>
      </c>
      <c r="I14" s="106"/>
      <c r="J14" s="107" t="str">
        <f t="shared" si="3"/>
        <v>0%</v>
      </c>
      <c r="K14" s="106"/>
      <c r="L14" s="107" t="str">
        <f t="shared" si="4"/>
        <v>0%</v>
      </c>
      <c r="M14" s="106"/>
      <c r="N14" s="108" t="str">
        <f t="shared" si="5"/>
        <v>0%</v>
      </c>
    </row>
    <row r="15" spans="1:17" ht="27.75" customHeight="1" x14ac:dyDescent="0.2">
      <c r="A15" s="194" t="s">
        <v>189</v>
      </c>
      <c r="B15" s="109"/>
      <c r="C15" s="109"/>
      <c r="D15" s="107" t="str">
        <f t="shared" si="0"/>
        <v>0%</v>
      </c>
      <c r="E15" s="106"/>
      <c r="F15" s="107" t="str">
        <f t="shared" si="1"/>
        <v>0%</v>
      </c>
      <c r="G15" s="106"/>
      <c r="H15" s="107" t="str">
        <f t="shared" si="2"/>
        <v>0%</v>
      </c>
      <c r="I15" s="106"/>
      <c r="J15" s="107" t="str">
        <f t="shared" si="3"/>
        <v>0%</v>
      </c>
      <c r="K15" s="106"/>
      <c r="L15" s="107" t="str">
        <f t="shared" si="4"/>
        <v>0%</v>
      </c>
      <c r="M15" s="106"/>
      <c r="N15" s="108" t="str">
        <f t="shared" si="5"/>
        <v>0%</v>
      </c>
    </row>
    <row r="16" spans="1:17" ht="27.75" customHeight="1" x14ac:dyDescent="0.2">
      <c r="A16" s="195" t="s">
        <v>101</v>
      </c>
      <c r="B16" s="109"/>
      <c r="C16" s="109"/>
      <c r="D16" s="107" t="str">
        <f t="shared" si="0"/>
        <v>0%</v>
      </c>
      <c r="E16" s="106"/>
      <c r="F16" s="107" t="str">
        <f t="shared" si="1"/>
        <v>0%</v>
      </c>
      <c r="G16" s="106"/>
      <c r="H16" s="107" t="str">
        <f t="shared" si="2"/>
        <v>0%</v>
      </c>
      <c r="I16" s="106"/>
      <c r="J16" s="107" t="str">
        <f t="shared" si="3"/>
        <v>0%</v>
      </c>
      <c r="K16" s="106"/>
      <c r="L16" s="107" t="str">
        <f t="shared" si="4"/>
        <v>0%</v>
      </c>
      <c r="M16" s="106"/>
      <c r="N16" s="108" t="str">
        <f t="shared" si="5"/>
        <v>0%</v>
      </c>
    </row>
    <row r="17" spans="1:14" ht="27.75" customHeight="1" x14ac:dyDescent="0.2">
      <c r="A17" s="194" t="s">
        <v>24</v>
      </c>
      <c r="B17" s="109"/>
      <c r="C17" s="109"/>
      <c r="D17" s="107" t="str">
        <f t="shared" si="0"/>
        <v>0%</v>
      </c>
      <c r="E17" s="106"/>
      <c r="F17" s="107" t="str">
        <f t="shared" si="1"/>
        <v>0%</v>
      </c>
      <c r="G17" s="106"/>
      <c r="H17" s="107" t="str">
        <f t="shared" si="2"/>
        <v>0%</v>
      </c>
      <c r="I17" s="106"/>
      <c r="J17" s="107" t="str">
        <f t="shared" si="3"/>
        <v>0%</v>
      </c>
      <c r="K17" s="106"/>
      <c r="L17" s="107" t="str">
        <f t="shared" si="4"/>
        <v>0%</v>
      </c>
      <c r="M17" s="106"/>
      <c r="N17" s="108" t="str">
        <f t="shared" si="5"/>
        <v>0%</v>
      </c>
    </row>
    <row r="18" spans="1:14" ht="27.75" customHeight="1" x14ac:dyDescent="0.2">
      <c r="A18" s="194" t="s">
        <v>237</v>
      </c>
      <c r="B18" s="109"/>
      <c r="C18" s="109"/>
      <c r="D18" s="107" t="str">
        <f t="shared" si="0"/>
        <v>0%</v>
      </c>
      <c r="E18" s="106"/>
      <c r="F18" s="107" t="str">
        <f t="shared" si="1"/>
        <v>0%</v>
      </c>
      <c r="G18" s="106"/>
      <c r="H18" s="107" t="str">
        <f t="shared" si="2"/>
        <v>0%</v>
      </c>
      <c r="I18" s="106"/>
      <c r="J18" s="107" t="str">
        <f t="shared" si="3"/>
        <v>0%</v>
      </c>
      <c r="K18" s="106"/>
      <c r="L18" s="107" t="str">
        <f t="shared" si="4"/>
        <v>0%</v>
      </c>
      <c r="M18" s="106"/>
      <c r="N18" s="108" t="str">
        <f t="shared" si="5"/>
        <v>0%</v>
      </c>
    </row>
    <row r="19" spans="1:14" ht="27.75" customHeight="1" x14ac:dyDescent="0.2">
      <c r="A19" s="196" t="s">
        <v>102</v>
      </c>
      <c r="B19" s="109"/>
      <c r="C19" s="109"/>
      <c r="D19" s="107" t="str">
        <f t="shared" si="0"/>
        <v>0%</v>
      </c>
      <c r="E19" s="106"/>
      <c r="F19" s="107" t="str">
        <f t="shared" si="1"/>
        <v>0%</v>
      </c>
      <c r="G19" s="106"/>
      <c r="H19" s="107" t="str">
        <f t="shared" si="2"/>
        <v>0%</v>
      </c>
      <c r="I19" s="106"/>
      <c r="J19" s="107" t="str">
        <f t="shared" si="3"/>
        <v>0%</v>
      </c>
      <c r="K19" s="106"/>
      <c r="L19" s="107" t="str">
        <f t="shared" si="4"/>
        <v>0%</v>
      </c>
      <c r="M19" s="106"/>
      <c r="N19" s="108" t="str">
        <f t="shared" si="5"/>
        <v>0%</v>
      </c>
    </row>
    <row r="20" spans="1:14" ht="27.75" customHeight="1" x14ac:dyDescent="0.2">
      <c r="A20" s="196" t="s">
        <v>23</v>
      </c>
      <c r="B20" s="109"/>
      <c r="C20" s="109"/>
      <c r="D20" s="107" t="str">
        <f t="shared" si="0"/>
        <v>0%</v>
      </c>
      <c r="E20" s="106"/>
      <c r="F20" s="107" t="str">
        <f t="shared" si="1"/>
        <v>0%</v>
      </c>
      <c r="G20" s="106"/>
      <c r="H20" s="107" t="str">
        <f t="shared" si="2"/>
        <v>0%</v>
      </c>
      <c r="I20" s="106"/>
      <c r="J20" s="107" t="str">
        <f t="shared" si="3"/>
        <v>0%</v>
      </c>
      <c r="K20" s="106"/>
      <c r="L20" s="107" t="str">
        <f t="shared" si="4"/>
        <v>0%</v>
      </c>
      <c r="M20" s="106"/>
      <c r="N20" s="108" t="str">
        <f t="shared" si="5"/>
        <v>0%</v>
      </c>
    </row>
    <row r="21" spans="1:14" ht="27.75" customHeight="1" x14ac:dyDescent="0.2">
      <c r="A21" s="196" t="s">
        <v>192</v>
      </c>
      <c r="B21" s="109"/>
      <c r="C21" s="109"/>
      <c r="D21" s="107" t="str">
        <f t="shared" si="0"/>
        <v>0%</v>
      </c>
      <c r="E21" s="106"/>
      <c r="F21" s="107" t="str">
        <f t="shared" si="1"/>
        <v>0%</v>
      </c>
      <c r="G21" s="106"/>
      <c r="H21" s="107" t="str">
        <f t="shared" si="2"/>
        <v>0%</v>
      </c>
      <c r="I21" s="106"/>
      <c r="J21" s="107" t="str">
        <f t="shared" si="3"/>
        <v>0%</v>
      </c>
      <c r="K21" s="106"/>
      <c r="L21" s="107" t="str">
        <f t="shared" si="4"/>
        <v>0%</v>
      </c>
      <c r="M21" s="106"/>
      <c r="N21" s="108" t="str">
        <f t="shared" si="5"/>
        <v>0%</v>
      </c>
    </row>
    <row r="22" spans="1:14" ht="27.75" customHeight="1" x14ac:dyDescent="0.2">
      <c r="A22" s="196" t="s">
        <v>21</v>
      </c>
      <c r="B22" s="109"/>
      <c r="C22" s="109"/>
      <c r="D22" s="107" t="str">
        <f t="shared" si="0"/>
        <v>0%</v>
      </c>
      <c r="E22" s="106"/>
      <c r="F22" s="107" t="str">
        <f t="shared" si="1"/>
        <v>0%</v>
      </c>
      <c r="G22" s="106"/>
      <c r="H22" s="107" t="str">
        <f t="shared" si="2"/>
        <v>0%</v>
      </c>
      <c r="I22" s="106"/>
      <c r="J22" s="107" t="str">
        <f t="shared" si="3"/>
        <v>0%</v>
      </c>
      <c r="K22" s="106"/>
      <c r="L22" s="107" t="str">
        <f t="shared" si="4"/>
        <v>0%</v>
      </c>
      <c r="M22" s="106"/>
      <c r="N22" s="108" t="str">
        <f t="shared" si="5"/>
        <v>0%</v>
      </c>
    </row>
    <row r="23" spans="1:14" ht="27.75" customHeight="1" x14ac:dyDescent="0.2">
      <c r="A23" s="196" t="s">
        <v>190</v>
      </c>
      <c r="B23" s="109"/>
      <c r="C23" s="109"/>
      <c r="D23" s="107" t="str">
        <f t="shared" si="0"/>
        <v>0%</v>
      </c>
      <c r="E23" s="106"/>
      <c r="F23" s="107" t="str">
        <f t="shared" si="1"/>
        <v>0%</v>
      </c>
      <c r="G23" s="106"/>
      <c r="H23" s="107" t="str">
        <f t="shared" si="2"/>
        <v>0%</v>
      </c>
      <c r="I23" s="106"/>
      <c r="J23" s="107" t="str">
        <f t="shared" si="3"/>
        <v>0%</v>
      </c>
      <c r="K23" s="106"/>
      <c r="L23" s="107" t="str">
        <f t="shared" si="4"/>
        <v>0%</v>
      </c>
      <c r="M23" s="106"/>
      <c r="N23" s="108" t="str">
        <f t="shared" si="5"/>
        <v>0%</v>
      </c>
    </row>
    <row r="24" spans="1:14" ht="27.75" customHeight="1" x14ac:dyDescent="0.2">
      <c r="A24" s="196" t="s">
        <v>104</v>
      </c>
      <c r="B24" s="109"/>
      <c r="C24" s="109"/>
      <c r="D24" s="107" t="str">
        <f t="shared" si="0"/>
        <v>0%</v>
      </c>
      <c r="E24" s="106"/>
      <c r="F24" s="107" t="str">
        <f t="shared" si="1"/>
        <v>0%</v>
      </c>
      <c r="G24" s="106"/>
      <c r="H24" s="107" t="str">
        <f t="shared" si="2"/>
        <v>0%</v>
      </c>
      <c r="I24" s="106"/>
      <c r="J24" s="107" t="str">
        <f t="shared" si="3"/>
        <v>0%</v>
      </c>
      <c r="K24" s="106"/>
      <c r="L24" s="107" t="str">
        <f t="shared" si="4"/>
        <v>0%</v>
      </c>
      <c r="M24" s="106"/>
      <c r="N24" s="108" t="str">
        <f t="shared" si="5"/>
        <v>0%</v>
      </c>
    </row>
    <row r="25" spans="1:14" ht="27.75" customHeight="1" x14ac:dyDescent="0.2">
      <c r="A25" s="196" t="s">
        <v>22</v>
      </c>
      <c r="B25" s="109"/>
      <c r="C25" s="109"/>
      <c r="D25" s="107" t="str">
        <f t="shared" si="0"/>
        <v>0%</v>
      </c>
      <c r="E25" s="106"/>
      <c r="F25" s="107" t="str">
        <f t="shared" si="1"/>
        <v>0%</v>
      </c>
      <c r="G25" s="106"/>
      <c r="H25" s="107" t="str">
        <f t="shared" si="2"/>
        <v>0%</v>
      </c>
      <c r="I25" s="106"/>
      <c r="J25" s="107" t="str">
        <f t="shared" si="3"/>
        <v>0%</v>
      </c>
      <c r="K25" s="106"/>
      <c r="L25" s="107" t="str">
        <f t="shared" si="4"/>
        <v>0%</v>
      </c>
      <c r="M25" s="106"/>
      <c r="N25" s="108" t="str">
        <f t="shared" si="5"/>
        <v>0%</v>
      </c>
    </row>
    <row r="26" spans="1:14" ht="27.75" customHeight="1" x14ac:dyDescent="0.2">
      <c r="A26" s="196" t="s">
        <v>191</v>
      </c>
      <c r="B26" s="109"/>
      <c r="C26" s="109"/>
      <c r="D26" s="107" t="str">
        <f t="shared" si="0"/>
        <v>0%</v>
      </c>
      <c r="E26" s="106"/>
      <c r="F26" s="107" t="str">
        <f t="shared" si="1"/>
        <v>0%</v>
      </c>
      <c r="G26" s="106"/>
      <c r="H26" s="107" t="str">
        <f t="shared" si="2"/>
        <v>0%</v>
      </c>
      <c r="I26" s="106"/>
      <c r="J26" s="107" t="str">
        <f t="shared" si="3"/>
        <v>0%</v>
      </c>
      <c r="K26" s="106"/>
      <c r="L26" s="107" t="str">
        <f t="shared" si="4"/>
        <v>0%</v>
      </c>
      <c r="M26" s="106"/>
      <c r="N26" s="108" t="str">
        <f t="shared" si="5"/>
        <v>0%</v>
      </c>
    </row>
    <row r="27" spans="1:14" ht="27" customHeight="1" x14ac:dyDescent="0.25">
      <c r="A27" s="172" t="s">
        <v>15</v>
      </c>
      <c r="B27" s="170">
        <f>SUM(B12:B19)</f>
        <v>0</v>
      </c>
      <c r="C27" s="170">
        <f>SUM(C12:C19)</f>
        <v>0</v>
      </c>
      <c r="D27" s="110" t="str">
        <f t="shared" ref="D27" si="6">IFERROR((C27/B27),"0%")</f>
        <v>0%</v>
      </c>
      <c r="E27" s="170">
        <f>SUM(E12:E19)</f>
        <v>0</v>
      </c>
      <c r="F27" s="110" t="str">
        <f t="shared" ref="F27" si="7">IFERROR((E27/B27),"0%")</f>
        <v>0%</v>
      </c>
      <c r="G27" s="170">
        <f>SUM(G12:G19)</f>
        <v>0</v>
      </c>
      <c r="H27" s="110" t="str">
        <f t="shared" ref="H27" si="8">IFERROR((G27/B27),"0%")</f>
        <v>0%</v>
      </c>
      <c r="I27" s="170">
        <f>SUM(I12:I19)</f>
        <v>0</v>
      </c>
      <c r="J27" s="110" t="str">
        <f t="shared" ref="J27" si="9">IFERROR((I27/B27),"0%")</f>
        <v>0%</v>
      </c>
      <c r="K27" s="170">
        <f>SUM(K12:K19)</f>
        <v>0</v>
      </c>
      <c r="L27" s="110" t="str">
        <f t="shared" ref="L27" si="10">IFERROR((K27/B27),"0%")</f>
        <v>0%</v>
      </c>
      <c r="M27" s="170">
        <f>SUM(M12:M19)</f>
        <v>0</v>
      </c>
      <c r="N27" s="110" t="str">
        <f t="shared" ref="N27" si="11">IFERROR((M27/B27),"0%")</f>
        <v>0%</v>
      </c>
    </row>
  </sheetData>
  <mergeCells count="8">
    <mergeCell ref="B7:C7"/>
    <mergeCell ref="B8:C8"/>
    <mergeCell ref="B9:C9"/>
    <mergeCell ref="A1:O1"/>
    <mergeCell ref="A2:O2"/>
    <mergeCell ref="B4:C4"/>
    <mergeCell ref="B5:C5"/>
    <mergeCell ref="B6:C6"/>
  </mergeCells>
  <pageMargins left="0.25" right="0.25" top="0.75" bottom="0.75" header="0.3" footer="0.3"/>
  <pageSetup paperSize="5" scale="53" fitToHeight="0" orientation="landscape" r:id="rId1"/>
  <headerFooter>
    <oddFooter>&amp;LRevised 7/26/2019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Data!$B$9:$B$11</xm:f>
          </x14:formula1>
          <xm:sqref>B5 D5:E5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R696"/>
  <sheetViews>
    <sheetView view="pageLayout" zoomScaleNormal="100" workbookViewId="0">
      <selection sqref="A1:R1"/>
    </sheetView>
  </sheetViews>
  <sheetFormatPr defaultColWidth="12.5703125" defaultRowHeight="14.25" x14ac:dyDescent="0.2"/>
  <cols>
    <col min="1" max="1" width="25.42578125" style="122" customWidth="1"/>
    <col min="2" max="2" width="20.7109375" style="122" customWidth="1"/>
    <col min="3" max="3" width="14.28515625" style="122" customWidth="1"/>
    <col min="4" max="4" width="17.28515625" style="161" customWidth="1"/>
    <col min="5" max="5" width="16.5703125" style="161" customWidth="1"/>
    <col min="6" max="6" width="29.140625" style="161" customWidth="1"/>
    <col min="7" max="7" width="17.7109375" style="161" customWidth="1"/>
    <col min="8" max="8" width="39.28515625" style="160" customWidth="1"/>
    <col min="9" max="9" width="22.42578125" style="160" customWidth="1"/>
    <col min="10" max="10" width="29.28515625" style="160" customWidth="1"/>
    <col min="11" max="11" width="22.7109375" style="160" customWidth="1"/>
    <col min="12" max="12" width="20.28515625" style="160" customWidth="1"/>
    <col min="13" max="13" width="27" style="160" customWidth="1"/>
    <col min="14" max="14" width="20.7109375" style="121" customWidth="1"/>
    <col min="15" max="15" width="18.7109375" style="122" customWidth="1"/>
    <col min="16" max="16" width="19" style="122" customWidth="1"/>
    <col min="17" max="17" width="20" style="122" customWidth="1"/>
    <col min="18" max="18" width="19.5703125" style="122" customWidth="1"/>
    <col min="19" max="35" width="12.5703125" style="122"/>
    <col min="36" max="36" width="18.42578125" style="122" customWidth="1"/>
    <col min="37" max="16384" width="12.5703125" style="122"/>
  </cols>
  <sheetData>
    <row r="1" spans="1:18" ht="32.25" customHeight="1" x14ac:dyDescent="0.2">
      <c r="A1" s="241" t="s">
        <v>155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</row>
    <row r="2" spans="1:18" ht="18" x14ac:dyDescent="0.2">
      <c r="A2" s="242" t="s">
        <v>26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</row>
    <row r="3" spans="1:18" ht="15" x14ac:dyDescent="0.2">
      <c r="A3" s="159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</row>
    <row r="4" spans="1:18" x14ac:dyDescent="0.2">
      <c r="A4" s="112" t="s">
        <v>173</v>
      </c>
      <c r="B4" s="231"/>
      <c r="C4" s="232"/>
      <c r="D4" s="98"/>
      <c r="E4" s="113"/>
      <c r="F4" s="162"/>
      <c r="G4" s="119"/>
      <c r="H4" s="120"/>
      <c r="I4" s="120"/>
      <c r="J4" s="120"/>
      <c r="K4" s="120"/>
      <c r="L4" s="120"/>
      <c r="M4" s="120"/>
    </row>
    <row r="5" spans="1:18" x14ac:dyDescent="0.2">
      <c r="A5" s="112" t="s">
        <v>156</v>
      </c>
      <c r="B5" s="231"/>
      <c r="C5" s="232"/>
      <c r="D5" s="98"/>
      <c r="E5" s="113"/>
      <c r="F5" s="162"/>
      <c r="G5" s="119"/>
      <c r="H5" s="120"/>
      <c r="I5" s="120"/>
      <c r="J5" s="120"/>
      <c r="K5" s="120"/>
      <c r="L5" s="120"/>
      <c r="M5" s="120"/>
    </row>
    <row r="6" spans="1:18" x14ac:dyDescent="0.2">
      <c r="A6" s="93" t="s">
        <v>2</v>
      </c>
      <c r="B6" s="234"/>
      <c r="C6" s="235"/>
      <c r="D6" s="165"/>
      <c r="E6" s="166"/>
      <c r="F6" s="162"/>
      <c r="G6" s="119"/>
      <c r="H6" s="120"/>
      <c r="I6" s="120"/>
      <c r="J6" s="120"/>
      <c r="K6" s="120"/>
      <c r="L6" s="120"/>
      <c r="M6" s="120"/>
    </row>
    <row r="7" spans="1:18" x14ac:dyDescent="0.2">
      <c r="A7" s="97" t="s">
        <v>47</v>
      </c>
      <c r="B7" s="227"/>
      <c r="C7" s="228"/>
      <c r="D7" s="167"/>
      <c r="E7" s="116"/>
      <c r="F7" s="163"/>
      <c r="G7" s="123"/>
      <c r="H7" s="120"/>
      <c r="I7" s="120"/>
      <c r="J7" s="120"/>
      <c r="K7" s="120"/>
      <c r="L7" s="120"/>
      <c r="M7" s="120"/>
    </row>
    <row r="8" spans="1:18" x14ac:dyDescent="0.2">
      <c r="A8" s="93" t="s">
        <v>3</v>
      </c>
      <c r="B8" s="229"/>
      <c r="C8" s="230"/>
      <c r="D8" s="168"/>
      <c r="E8" s="169"/>
      <c r="F8" s="164"/>
      <c r="G8" s="119"/>
      <c r="H8" s="120"/>
      <c r="I8" s="120"/>
      <c r="J8" s="120"/>
      <c r="K8" s="120"/>
      <c r="L8" s="120"/>
      <c r="M8" s="120"/>
    </row>
    <row r="9" spans="1:18" x14ac:dyDescent="0.2">
      <c r="A9" s="93" t="s">
        <v>4</v>
      </c>
      <c r="B9" s="231"/>
      <c r="C9" s="232"/>
      <c r="D9" s="98"/>
      <c r="E9" s="113"/>
      <c r="F9" s="162"/>
      <c r="G9" s="119"/>
      <c r="H9" s="120"/>
      <c r="I9" s="120"/>
      <c r="J9" s="120"/>
      <c r="K9" s="120"/>
      <c r="L9" s="120"/>
      <c r="M9" s="120"/>
    </row>
    <row r="10" spans="1:18" x14ac:dyDescent="0.2">
      <c r="A10" s="113"/>
      <c r="B10" s="113"/>
      <c r="C10" s="113"/>
      <c r="D10" s="124"/>
      <c r="E10" s="124"/>
      <c r="F10" s="124"/>
      <c r="G10" s="124"/>
      <c r="H10" s="120"/>
      <c r="I10" s="120"/>
      <c r="J10" s="120"/>
      <c r="K10" s="120"/>
      <c r="L10" s="120"/>
      <c r="M10" s="120"/>
    </row>
    <row r="11" spans="1:18" s="130" customFormat="1" ht="106.5" customHeight="1" x14ac:dyDescent="0.2">
      <c r="A11" s="125" t="s">
        <v>147</v>
      </c>
      <c r="B11" s="126" t="s">
        <v>148</v>
      </c>
      <c r="C11" s="126" t="s">
        <v>149</v>
      </c>
      <c r="D11" s="127" t="s">
        <v>150</v>
      </c>
      <c r="E11" s="127" t="s">
        <v>209</v>
      </c>
      <c r="F11" s="127" t="s">
        <v>30</v>
      </c>
      <c r="G11" s="127" t="s">
        <v>106</v>
      </c>
      <c r="H11" s="127" t="s">
        <v>57</v>
      </c>
      <c r="I11" s="127" t="s">
        <v>59</v>
      </c>
      <c r="J11" s="127" t="s">
        <v>25</v>
      </c>
      <c r="K11" s="198" t="s">
        <v>210</v>
      </c>
      <c r="L11" s="198" t="s">
        <v>231</v>
      </c>
      <c r="M11" s="127" t="s">
        <v>53</v>
      </c>
      <c r="N11" s="126" t="s">
        <v>196</v>
      </c>
      <c r="O11" s="128" t="s">
        <v>32</v>
      </c>
      <c r="P11" s="128" t="s">
        <v>35</v>
      </c>
      <c r="Q11" s="128" t="s">
        <v>31</v>
      </c>
      <c r="R11" s="129" t="s">
        <v>36</v>
      </c>
    </row>
    <row r="12" spans="1:18" s="130" customFormat="1" x14ac:dyDescent="0.2">
      <c r="A12" s="131"/>
      <c r="B12" s="132"/>
      <c r="C12" s="133"/>
      <c r="D12" s="134"/>
      <c r="E12" s="135"/>
      <c r="F12" s="132"/>
      <c r="G12" s="136"/>
      <c r="H12" s="137"/>
      <c r="I12" s="137"/>
      <c r="J12" s="132"/>
      <c r="K12" s="132"/>
      <c r="L12" s="132"/>
      <c r="M12" s="132"/>
      <c r="N12" s="138"/>
      <c r="O12" s="138"/>
      <c r="P12" s="139" t="str">
        <f>IF(OR(O12=0,N12=0),"",O12-N12)</f>
        <v/>
      </c>
      <c r="Q12" s="138"/>
      <c r="R12" s="140" t="str">
        <f>IF(OR(Q12=0,N12=0),"",Q12-N12)</f>
        <v/>
      </c>
    </row>
    <row r="13" spans="1:18" s="130" customFormat="1" x14ac:dyDescent="0.2">
      <c r="A13" s="141"/>
      <c r="B13" s="142"/>
      <c r="C13" s="142"/>
      <c r="D13" s="134"/>
      <c r="E13" s="143"/>
      <c r="F13" s="142"/>
      <c r="G13" s="144"/>
      <c r="H13" s="145"/>
      <c r="I13" s="137"/>
      <c r="J13" s="132"/>
      <c r="K13" s="132"/>
      <c r="L13" s="132"/>
      <c r="M13" s="132"/>
      <c r="N13" s="146"/>
      <c r="O13" s="146"/>
      <c r="P13" s="139" t="str">
        <f t="shared" ref="P13:P29" si="0">IF(OR(O13=0,N13=0),"",O13-N13)</f>
        <v/>
      </c>
      <c r="Q13" s="146"/>
      <c r="R13" s="140" t="str">
        <f t="shared" ref="R13:R35" si="1">IF(OR(Q13=0,N13=0),"",Q13-N13)</f>
        <v/>
      </c>
    </row>
    <row r="14" spans="1:18" s="130" customFormat="1" x14ac:dyDescent="0.2">
      <c r="A14" s="141"/>
      <c r="B14" s="142"/>
      <c r="C14" s="142"/>
      <c r="D14" s="134"/>
      <c r="E14" s="143"/>
      <c r="F14" s="142"/>
      <c r="G14" s="144"/>
      <c r="H14" s="145"/>
      <c r="I14" s="137"/>
      <c r="J14" s="132"/>
      <c r="K14" s="132"/>
      <c r="L14" s="132"/>
      <c r="M14" s="132"/>
      <c r="N14" s="146"/>
      <c r="O14" s="146"/>
      <c r="P14" s="139" t="str">
        <f t="shared" si="0"/>
        <v/>
      </c>
      <c r="Q14" s="146"/>
      <c r="R14" s="140" t="str">
        <f t="shared" si="1"/>
        <v/>
      </c>
    </row>
    <row r="15" spans="1:18" s="130" customFormat="1" x14ac:dyDescent="0.2">
      <c r="A15" s="141"/>
      <c r="B15" s="142"/>
      <c r="C15" s="142"/>
      <c r="D15" s="134"/>
      <c r="E15" s="143"/>
      <c r="F15" s="142"/>
      <c r="G15" s="144"/>
      <c r="H15" s="145"/>
      <c r="I15" s="137"/>
      <c r="J15" s="132"/>
      <c r="K15" s="132"/>
      <c r="L15" s="132"/>
      <c r="M15" s="132"/>
      <c r="N15" s="146"/>
      <c r="O15" s="146"/>
      <c r="P15" s="139" t="str">
        <f t="shared" si="0"/>
        <v/>
      </c>
      <c r="Q15" s="146"/>
      <c r="R15" s="140" t="str">
        <f t="shared" si="1"/>
        <v/>
      </c>
    </row>
    <row r="16" spans="1:18" s="130" customFormat="1" x14ac:dyDescent="0.2">
      <c r="A16" s="141"/>
      <c r="B16" s="142"/>
      <c r="C16" s="142"/>
      <c r="D16" s="134"/>
      <c r="E16" s="143"/>
      <c r="F16" s="142"/>
      <c r="G16" s="144"/>
      <c r="H16" s="145"/>
      <c r="I16" s="137"/>
      <c r="J16" s="132"/>
      <c r="K16" s="132"/>
      <c r="L16" s="132"/>
      <c r="M16" s="132"/>
      <c r="N16" s="146"/>
      <c r="O16" s="146"/>
      <c r="P16" s="139" t="str">
        <f t="shared" si="0"/>
        <v/>
      </c>
      <c r="Q16" s="146"/>
      <c r="R16" s="140" t="str">
        <f t="shared" si="1"/>
        <v/>
      </c>
    </row>
    <row r="17" spans="1:18" s="130" customFormat="1" x14ac:dyDescent="0.2">
      <c r="A17" s="141"/>
      <c r="B17" s="142"/>
      <c r="C17" s="142"/>
      <c r="D17" s="134"/>
      <c r="E17" s="143"/>
      <c r="F17" s="142"/>
      <c r="G17" s="144"/>
      <c r="H17" s="145"/>
      <c r="I17" s="137"/>
      <c r="J17" s="132"/>
      <c r="K17" s="132"/>
      <c r="L17" s="132"/>
      <c r="M17" s="132"/>
      <c r="N17" s="146"/>
      <c r="O17" s="146"/>
      <c r="P17" s="139" t="str">
        <f t="shared" si="0"/>
        <v/>
      </c>
      <c r="Q17" s="146"/>
      <c r="R17" s="140" t="str">
        <f t="shared" si="1"/>
        <v/>
      </c>
    </row>
    <row r="18" spans="1:18" s="130" customFormat="1" x14ac:dyDescent="0.2">
      <c r="A18" s="141"/>
      <c r="B18" s="142"/>
      <c r="C18" s="142"/>
      <c r="D18" s="134"/>
      <c r="E18" s="143"/>
      <c r="F18" s="142"/>
      <c r="G18" s="144"/>
      <c r="H18" s="145"/>
      <c r="I18" s="137"/>
      <c r="J18" s="132"/>
      <c r="K18" s="132"/>
      <c r="L18" s="132"/>
      <c r="M18" s="132"/>
      <c r="N18" s="146"/>
      <c r="O18" s="146"/>
      <c r="P18" s="139" t="str">
        <f t="shared" si="0"/>
        <v/>
      </c>
      <c r="Q18" s="146"/>
      <c r="R18" s="140" t="str">
        <f t="shared" si="1"/>
        <v/>
      </c>
    </row>
    <row r="19" spans="1:18" s="130" customFormat="1" x14ac:dyDescent="0.2">
      <c r="A19" s="141"/>
      <c r="B19" s="142"/>
      <c r="C19" s="142"/>
      <c r="D19" s="134"/>
      <c r="E19" s="143"/>
      <c r="F19" s="142"/>
      <c r="G19" s="144"/>
      <c r="H19" s="145"/>
      <c r="I19" s="137"/>
      <c r="J19" s="132"/>
      <c r="K19" s="132"/>
      <c r="L19" s="132"/>
      <c r="M19" s="132"/>
      <c r="N19" s="146"/>
      <c r="O19" s="146"/>
      <c r="P19" s="139" t="str">
        <f t="shared" si="0"/>
        <v/>
      </c>
      <c r="Q19" s="146"/>
      <c r="R19" s="140" t="str">
        <f t="shared" si="1"/>
        <v/>
      </c>
    </row>
    <row r="20" spans="1:18" s="130" customFormat="1" ht="13.5" customHeight="1" x14ac:dyDescent="0.2">
      <c r="A20" s="141"/>
      <c r="B20" s="142"/>
      <c r="C20" s="142"/>
      <c r="D20" s="134"/>
      <c r="E20" s="143"/>
      <c r="F20" s="142"/>
      <c r="G20" s="144"/>
      <c r="H20" s="145"/>
      <c r="I20" s="137"/>
      <c r="J20" s="132"/>
      <c r="K20" s="132"/>
      <c r="L20" s="132"/>
      <c r="M20" s="132"/>
      <c r="N20" s="146"/>
      <c r="O20" s="146"/>
      <c r="P20" s="139" t="str">
        <f t="shared" si="0"/>
        <v/>
      </c>
      <c r="Q20" s="146"/>
      <c r="R20" s="140" t="str">
        <f t="shared" si="1"/>
        <v/>
      </c>
    </row>
    <row r="21" spans="1:18" s="130" customFormat="1" x14ac:dyDescent="0.2">
      <c r="A21" s="141"/>
      <c r="B21" s="142"/>
      <c r="C21" s="142"/>
      <c r="D21" s="134"/>
      <c r="E21" s="143"/>
      <c r="F21" s="142"/>
      <c r="G21" s="144"/>
      <c r="H21" s="145"/>
      <c r="I21" s="137"/>
      <c r="J21" s="132"/>
      <c r="K21" s="132"/>
      <c r="L21" s="132"/>
      <c r="M21" s="132"/>
      <c r="N21" s="146"/>
      <c r="O21" s="146"/>
      <c r="P21" s="139" t="str">
        <f t="shared" si="0"/>
        <v/>
      </c>
      <c r="Q21" s="146"/>
      <c r="R21" s="140" t="str">
        <f t="shared" si="1"/>
        <v/>
      </c>
    </row>
    <row r="22" spans="1:18" s="130" customFormat="1" x14ac:dyDescent="0.2">
      <c r="A22" s="141"/>
      <c r="B22" s="142"/>
      <c r="C22" s="142"/>
      <c r="D22" s="134"/>
      <c r="E22" s="143"/>
      <c r="F22" s="142"/>
      <c r="G22" s="144"/>
      <c r="H22" s="145"/>
      <c r="I22" s="137"/>
      <c r="J22" s="132"/>
      <c r="K22" s="132"/>
      <c r="L22" s="132"/>
      <c r="M22" s="132"/>
      <c r="N22" s="146"/>
      <c r="O22" s="146"/>
      <c r="P22" s="139" t="str">
        <f t="shared" si="0"/>
        <v/>
      </c>
      <c r="Q22" s="146"/>
      <c r="R22" s="140" t="str">
        <f t="shared" si="1"/>
        <v/>
      </c>
    </row>
    <row r="23" spans="1:18" s="130" customFormat="1" x14ac:dyDescent="0.2">
      <c r="A23" s="141"/>
      <c r="B23" s="142"/>
      <c r="C23" s="142"/>
      <c r="D23" s="134"/>
      <c r="E23" s="143"/>
      <c r="F23" s="142"/>
      <c r="G23" s="144"/>
      <c r="H23" s="145"/>
      <c r="I23" s="137"/>
      <c r="J23" s="132"/>
      <c r="K23" s="132"/>
      <c r="L23" s="132"/>
      <c r="M23" s="132"/>
      <c r="N23" s="146"/>
      <c r="O23" s="146"/>
      <c r="P23" s="139" t="str">
        <f t="shared" si="0"/>
        <v/>
      </c>
      <c r="Q23" s="146"/>
      <c r="R23" s="140" t="str">
        <f t="shared" si="1"/>
        <v/>
      </c>
    </row>
    <row r="24" spans="1:18" s="130" customFormat="1" x14ac:dyDescent="0.2">
      <c r="A24" s="141"/>
      <c r="B24" s="142"/>
      <c r="C24" s="142"/>
      <c r="D24" s="134"/>
      <c r="E24" s="143"/>
      <c r="F24" s="142"/>
      <c r="G24" s="144"/>
      <c r="H24" s="145"/>
      <c r="I24" s="137"/>
      <c r="J24" s="132"/>
      <c r="K24" s="132"/>
      <c r="L24" s="132"/>
      <c r="M24" s="132"/>
      <c r="N24" s="146"/>
      <c r="O24" s="146"/>
      <c r="P24" s="139" t="str">
        <f t="shared" si="0"/>
        <v/>
      </c>
      <c r="Q24" s="146"/>
      <c r="R24" s="140" t="str">
        <f t="shared" si="1"/>
        <v/>
      </c>
    </row>
    <row r="25" spans="1:18" s="130" customFormat="1" x14ac:dyDescent="0.2">
      <c r="A25" s="141"/>
      <c r="B25" s="142"/>
      <c r="C25" s="142"/>
      <c r="D25" s="134"/>
      <c r="E25" s="143"/>
      <c r="F25" s="142"/>
      <c r="G25" s="144"/>
      <c r="H25" s="145"/>
      <c r="I25" s="137"/>
      <c r="J25" s="132"/>
      <c r="K25" s="132"/>
      <c r="L25" s="132"/>
      <c r="M25" s="132"/>
      <c r="N25" s="146"/>
      <c r="O25" s="146"/>
      <c r="P25" s="139" t="str">
        <f t="shared" si="0"/>
        <v/>
      </c>
      <c r="Q25" s="146"/>
      <c r="R25" s="140" t="str">
        <f t="shared" si="1"/>
        <v/>
      </c>
    </row>
    <row r="26" spans="1:18" s="130" customFormat="1" x14ac:dyDescent="0.2">
      <c r="A26" s="141"/>
      <c r="B26" s="142"/>
      <c r="C26" s="142"/>
      <c r="D26" s="134"/>
      <c r="E26" s="143"/>
      <c r="F26" s="142"/>
      <c r="G26" s="144"/>
      <c r="H26" s="145"/>
      <c r="I26" s="137"/>
      <c r="J26" s="132"/>
      <c r="K26" s="132"/>
      <c r="L26" s="132"/>
      <c r="M26" s="132"/>
      <c r="N26" s="146"/>
      <c r="O26" s="146"/>
      <c r="P26" s="139" t="str">
        <f t="shared" si="0"/>
        <v/>
      </c>
      <c r="Q26" s="146"/>
      <c r="R26" s="140" t="str">
        <f t="shared" si="1"/>
        <v/>
      </c>
    </row>
    <row r="27" spans="1:18" s="130" customFormat="1" x14ac:dyDescent="0.2">
      <c r="A27" s="141"/>
      <c r="B27" s="142"/>
      <c r="C27" s="142"/>
      <c r="D27" s="134"/>
      <c r="E27" s="143"/>
      <c r="F27" s="142"/>
      <c r="G27" s="144"/>
      <c r="H27" s="145"/>
      <c r="I27" s="137"/>
      <c r="J27" s="132"/>
      <c r="K27" s="132"/>
      <c r="L27" s="132"/>
      <c r="M27" s="132"/>
      <c r="N27" s="146"/>
      <c r="O27" s="146"/>
      <c r="P27" s="139" t="str">
        <f t="shared" si="0"/>
        <v/>
      </c>
      <c r="Q27" s="146"/>
      <c r="R27" s="140" t="str">
        <f t="shared" si="1"/>
        <v/>
      </c>
    </row>
    <row r="28" spans="1:18" s="130" customFormat="1" x14ac:dyDescent="0.2">
      <c r="A28" s="141"/>
      <c r="B28" s="142"/>
      <c r="C28" s="142"/>
      <c r="D28" s="134"/>
      <c r="E28" s="143"/>
      <c r="F28" s="142"/>
      <c r="G28" s="144"/>
      <c r="H28" s="145"/>
      <c r="I28" s="137"/>
      <c r="J28" s="132"/>
      <c r="K28" s="132"/>
      <c r="L28" s="132"/>
      <c r="M28" s="132"/>
      <c r="N28" s="146"/>
      <c r="O28" s="146"/>
      <c r="P28" s="139" t="str">
        <f t="shared" si="0"/>
        <v/>
      </c>
      <c r="Q28" s="146"/>
      <c r="R28" s="140" t="str">
        <f t="shared" si="1"/>
        <v/>
      </c>
    </row>
    <row r="29" spans="1:18" s="130" customFormat="1" x14ac:dyDescent="0.2">
      <c r="A29" s="147"/>
      <c r="B29" s="148"/>
      <c r="C29" s="148"/>
      <c r="D29" s="149"/>
      <c r="E29" s="150"/>
      <c r="F29" s="148"/>
      <c r="G29" s="151"/>
      <c r="H29" s="152"/>
      <c r="I29" s="145"/>
      <c r="J29" s="142"/>
      <c r="K29" s="142"/>
      <c r="L29" s="142"/>
      <c r="M29" s="142"/>
      <c r="N29" s="146"/>
      <c r="O29" s="146"/>
      <c r="P29" s="153" t="str">
        <f t="shared" si="0"/>
        <v/>
      </c>
      <c r="Q29" s="154"/>
      <c r="R29" s="155" t="str">
        <f t="shared" si="1"/>
        <v/>
      </c>
    </row>
    <row r="30" spans="1:18" s="130" customFormat="1" x14ac:dyDescent="0.2">
      <c r="A30" s="141"/>
      <c r="B30" s="142"/>
      <c r="C30" s="142"/>
      <c r="D30" s="134"/>
      <c r="E30" s="143"/>
      <c r="F30" s="142"/>
      <c r="G30" s="144"/>
      <c r="H30" s="145"/>
      <c r="I30" s="145"/>
      <c r="J30" s="142"/>
      <c r="K30" s="142"/>
      <c r="L30" s="142"/>
      <c r="M30" s="142"/>
      <c r="N30" s="146"/>
      <c r="O30" s="156"/>
      <c r="P30" s="153" t="str">
        <f t="shared" ref="P30:P35" si="2">IF(OR(O30=0,N30=0),"",O30-N30)</f>
        <v/>
      </c>
      <c r="Q30" s="146"/>
      <c r="R30" s="155" t="str">
        <f t="shared" si="1"/>
        <v/>
      </c>
    </row>
    <row r="31" spans="1:18" s="130" customFormat="1" x14ac:dyDescent="0.2">
      <c r="A31" s="141"/>
      <c r="B31" s="142"/>
      <c r="C31" s="142"/>
      <c r="D31" s="134"/>
      <c r="E31" s="143"/>
      <c r="F31" s="142"/>
      <c r="G31" s="144"/>
      <c r="H31" s="145"/>
      <c r="I31" s="145"/>
      <c r="J31" s="142"/>
      <c r="K31" s="142"/>
      <c r="L31" s="142"/>
      <c r="M31" s="142"/>
      <c r="N31" s="146"/>
      <c r="O31" s="156"/>
      <c r="P31" s="153" t="str">
        <f t="shared" si="2"/>
        <v/>
      </c>
      <c r="Q31" s="146"/>
      <c r="R31" s="155" t="str">
        <f t="shared" si="1"/>
        <v/>
      </c>
    </row>
    <row r="32" spans="1:18" s="130" customFormat="1" x14ac:dyDescent="0.2">
      <c r="A32" s="141"/>
      <c r="B32" s="142"/>
      <c r="C32" s="142"/>
      <c r="D32" s="134"/>
      <c r="E32" s="143"/>
      <c r="F32" s="142"/>
      <c r="G32" s="144"/>
      <c r="H32" s="145"/>
      <c r="I32" s="145"/>
      <c r="J32" s="142"/>
      <c r="K32" s="142"/>
      <c r="L32" s="142"/>
      <c r="M32" s="142"/>
      <c r="N32" s="146"/>
      <c r="O32" s="156"/>
      <c r="P32" s="153" t="str">
        <f t="shared" si="2"/>
        <v/>
      </c>
      <c r="Q32" s="146"/>
      <c r="R32" s="155" t="str">
        <f t="shared" si="1"/>
        <v/>
      </c>
    </row>
    <row r="33" spans="1:18" s="130" customFormat="1" x14ac:dyDescent="0.2">
      <c r="A33" s="141"/>
      <c r="B33" s="142"/>
      <c r="C33" s="142"/>
      <c r="D33" s="134"/>
      <c r="E33" s="143"/>
      <c r="F33" s="142"/>
      <c r="G33" s="144"/>
      <c r="H33" s="145"/>
      <c r="I33" s="145"/>
      <c r="J33" s="142"/>
      <c r="K33" s="142"/>
      <c r="L33" s="142"/>
      <c r="M33" s="142"/>
      <c r="N33" s="146"/>
      <c r="O33" s="156"/>
      <c r="P33" s="153" t="str">
        <f t="shared" si="2"/>
        <v/>
      </c>
      <c r="Q33" s="146"/>
      <c r="R33" s="155" t="str">
        <f t="shared" si="1"/>
        <v/>
      </c>
    </row>
    <row r="34" spans="1:18" s="130" customFormat="1" x14ac:dyDescent="0.2">
      <c r="A34" s="141"/>
      <c r="B34" s="142"/>
      <c r="C34" s="142"/>
      <c r="D34" s="134"/>
      <c r="E34" s="143"/>
      <c r="F34" s="142"/>
      <c r="G34" s="144"/>
      <c r="H34" s="145"/>
      <c r="I34" s="145"/>
      <c r="J34" s="142"/>
      <c r="K34" s="142"/>
      <c r="L34" s="142"/>
      <c r="M34" s="142"/>
      <c r="N34" s="146"/>
      <c r="O34" s="156"/>
      <c r="P34" s="153" t="str">
        <f t="shared" si="2"/>
        <v/>
      </c>
      <c r="Q34" s="146"/>
      <c r="R34" s="155" t="str">
        <f t="shared" si="1"/>
        <v/>
      </c>
    </row>
    <row r="35" spans="1:18" s="130" customFormat="1" x14ac:dyDescent="0.2">
      <c r="A35" s="141"/>
      <c r="B35" s="142"/>
      <c r="C35" s="142"/>
      <c r="D35" s="134"/>
      <c r="E35" s="143"/>
      <c r="F35" s="142"/>
      <c r="G35" s="144"/>
      <c r="H35" s="145"/>
      <c r="I35" s="145"/>
      <c r="J35" s="142"/>
      <c r="K35" s="142"/>
      <c r="L35" s="142"/>
      <c r="M35" s="142"/>
      <c r="N35" s="146"/>
      <c r="O35" s="156"/>
      <c r="P35" s="153" t="str">
        <f t="shared" si="2"/>
        <v/>
      </c>
      <c r="Q35" s="146"/>
      <c r="R35" s="155" t="str">
        <f t="shared" si="1"/>
        <v/>
      </c>
    </row>
    <row r="36" spans="1:18" s="130" customFormat="1" x14ac:dyDescent="0.2">
      <c r="A36" s="141"/>
      <c r="B36" s="142"/>
      <c r="C36" s="142"/>
      <c r="D36" s="134"/>
      <c r="E36" s="143"/>
      <c r="F36" s="142"/>
      <c r="G36" s="144"/>
      <c r="H36" s="145"/>
      <c r="I36" s="137"/>
      <c r="J36" s="132"/>
      <c r="K36" s="142"/>
      <c r="L36" s="142"/>
      <c r="M36" s="132"/>
      <c r="N36" s="146"/>
      <c r="O36" s="156"/>
      <c r="P36" s="139" t="str">
        <f t="shared" ref="P36:P76" si="3">IF(OR(O36=0,N36=0),"",O36-N36)</f>
        <v/>
      </c>
      <c r="Q36" s="146"/>
      <c r="R36" s="140" t="str">
        <f t="shared" ref="R36:R76" si="4">IF(OR(Q36=0,N36=0),"",Q36-N36)</f>
        <v/>
      </c>
    </row>
    <row r="37" spans="1:18" s="130" customFormat="1" x14ac:dyDescent="0.2">
      <c r="A37" s="141"/>
      <c r="B37" s="142"/>
      <c r="C37" s="142"/>
      <c r="D37" s="134"/>
      <c r="E37" s="143"/>
      <c r="F37" s="142"/>
      <c r="G37" s="144"/>
      <c r="H37" s="145"/>
      <c r="I37" s="137"/>
      <c r="J37" s="132"/>
      <c r="K37" s="142"/>
      <c r="L37" s="142"/>
      <c r="M37" s="132"/>
      <c r="N37" s="146"/>
      <c r="O37" s="156"/>
      <c r="P37" s="139" t="str">
        <f t="shared" si="3"/>
        <v/>
      </c>
      <c r="Q37" s="146"/>
      <c r="R37" s="140" t="str">
        <f t="shared" si="4"/>
        <v/>
      </c>
    </row>
    <row r="38" spans="1:18" s="130" customFormat="1" x14ac:dyDescent="0.2">
      <c r="A38" s="141"/>
      <c r="B38" s="142"/>
      <c r="C38" s="142"/>
      <c r="D38" s="134"/>
      <c r="E38" s="143"/>
      <c r="F38" s="142"/>
      <c r="G38" s="144"/>
      <c r="H38" s="145"/>
      <c r="I38" s="137"/>
      <c r="J38" s="132"/>
      <c r="K38" s="142"/>
      <c r="L38" s="142"/>
      <c r="M38" s="132"/>
      <c r="N38" s="146"/>
      <c r="O38" s="156"/>
      <c r="P38" s="139" t="str">
        <f t="shared" si="3"/>
        <v/>
      </c>
      <c r="Q38" s="146"/>
      <c r="R38" s="140" t="str">
        <f t="shared" si="4"/>
        <v/>
      </c>
    </row>
    <row r="39" spans="1:18" s="130" customFormat="1" x14ac:dyDescent="0.2">
      <c r="A39" s="141"/>
      <c r="B39" s="142"/>
      <c r="C39" s="142"/>
      <c r="D39" s="134"/>
      <c r="E39" s="143"/>
      <c r="F39" s="142"/>
      <c r="G39" s="144"/>
      <c r="H39" s="145"/>
      <c r="I39" s="137"/>
      <c r="J39" s="132"/>
      <c r="K39" s="142"/>
      <c r="L39" s="142"/>
      <c r="M39" s="132"/>
      <c r="N39" s="146"/>
      <c r="O39" s="156"/>
      <c r="P39" s="139" t="str">
        <f t="shared" si="3"/>
        <v/>
      </c>
      <c r="Q39" s="146"/>
      <c r="R39" s="140" t="str">
        <f t="shared" si="4"/>
        <v/>
      </c>
    </row>
    <row r="40" spans="1:18" s="130" customFormat="1" x14ac:dyDescent="0.2">
      <c r="A40" s="141"/>
      <c r="B40" s="142"/>
      <c r="C40" s="142"/>
      <c r="D40" s="134"/>
      <c r="E40" s="143"/>
      <c r="F40" s="142"/>
      <c r="G40" s="144"/>
      <c r="H40" s="145"/>
      <c r="I40" s="137"/>
      <c r="J40" s="132"/>
      <c r="K40" s="142"/>
      <c r="L40" s="142"/>
      <c r="M40" s="132"/>
      <c r="N40" s="146"/>
      <c r="O40" s="156"/>
      <c r="P40" s="139" t="str">
        <f t="shared" si="3"/>
        <v/>
      </c>
      <c r="Q40" s="146"/>
      <c r="R40" s="140" t="str">
        <f t="shared" si="4"/>
        <v/>
      </c>
    </row>
    <row r="41" spans="1:18" s="130" customFormat="1" x14ac:dyDescent="0.2">
      <c r="A41" s="141"/>
      <c r="B41" s="142"/>
      <c r="C41" s="142"/>
      <c r="D41" s="134"/>
      <c r="E41" s="143"/>
      <c r="F41" s="142"/>
      <c r="G41" s="144"/>
      <c r="H41" s="145"/>
      <c r="I41" s="137"/>
      <c r="J41" s="132"/>
      <c r="K41" s="142"/>
      <c r="L41" s="142"/>
      <c r="M41" s="132"/>
      <c r="N41" s="146"/>
      <c r="O41" s="156"/>
      <c r="P41" s="139" t="str">
        <f t="shared" si="3"/>
        <v/>
      </c>
      <c r="Q41" s="146"/>
      <c r="R41" s="140" t="str">
        <f t="shared" si="4"/>
        <v/>
      </c>
    </row>
    <row r="42" spans="1:18" s="130" customFormat="1" x14ac:dyDescent="0.2">
      <c r="A42" s="141"/>
      <c r="B42" s="142"/>
      <c r="C42" s="142"/>
      <c r="D42" s="134"/>
      <c r="E42" s="143"/>
      <c r="F42" s="142"/>
      <c r="G42" s="144"/>
      <c r="H42" s="145"/>
      <c r="I42" s="137"/>
      <c r="J42" s="132"/>
      <c r="K42" s="142"/>
      <c r="L42" s="142"/>
      <c r="M42" s="132"/>
      <c r="N42" s="146"/>
      <c r="O42" s="156"/>
      <c r="P42" s="139" t="str">
        <f t="shared" si="3"/>
        <v/>
      </c>
      <c r="Q42" s="146"/>
      <c r="R42" s="140" t="str">
        <f t="shared" si="4"/>
        <v/>
      </c>
    </row>
    <row r="43" spans="1:18" s="130" customFormat="1" x14ac:dyDescent="0.2">
      <c r="A43" s="141"/>
      <c r="B43" s="142"/>
      <c r="C43" s="142"/>
      <c r="D43" s="134"/>
      <c r="E43" s="143"/>
      <c r="F43" s="142"/>
      <c r="G43" s="144"/>
      <c r="H43" s="145"/>
      <c r="I43" s="137"/>
      <c r="J43" s="132"/>
      <c r="K43" s="142"/>
      <c r="L43" s="142"/>
      <c r="M43" s="132"/>
      <c r="N43" s="146"/>
      <c r="O43" s="156"/>
      <c r="P43" s="139" t="str">
        <f t="shared" si="3"/>
        <v/>
      </c>
      <c r="Q43" s="146"/>
      <c r="R43" s="140" t="str">
        <f t="shared" si="4"/>
        <v/>
      </c>
    </row>
    <row r="44" spans="1:18" s="130" customFormat="1" x14ac:dyDescent="0.2">
      <c r="A44" s="141"/>
      <c r="B44" s="142"/>
      <c r="C44" s="142"/>
      <c r="D44" s="134"/>
      <c r="E44" s="143"/>
      <c r="F44" s="142"/>
      <c r="G44" s="144"/>
      <c r="H44" s="145"/>
      <c r="I44" s="137"/>
      <c r="J44" s="132"/>
      <c r="K44" s="142"/>
      <c r="L44" s="142"/>
      <c r="M44" s="132"/>
      <c r="N44" s="146"/>
      <c r="O44" s="156"/>
      <c r="P44" s="139" t="str">
        <f t="shared" si="3"/>
        <v/>
      </c>
      <c r="Q44" s="146"/>
      <c r="R44" s="140" t="str">
        <f t="shared" si="4"/>
        <v/>
      </c>
    </row>
    <row r="45" spans="1:18" s="130" customFormat="1" x14ac:dyDescent="0.2">
      <c r="A45" s="141"/>
      <c r="B45" s="142"/>
      <c r="C45" s="142"/>
      <c r="D45" s="134"/>
      <c r="E45" s="143"/>
      <c r="F45" s="142"/>
      <c r="G45" s="144"/>
      <c r="H45" s="145"/>
      <c r="I45" s="137"/>
      <c r="J45" s="132"/>
      <c r="K45" s="142"/>
      <c r="L45" s="142"/>
      <c r="M45" s="132"/>
      <c r="N45" s="146"/>
      <c r="O45" s="156"/>
      <c r="P45" s="139" t="str">
        <f t="shared" si="3"/>
        <v/>
      </c>
      <c r="Q45" s="146"/>
      <c r="R45" s="140" t="str">
        <f t="shared" si="4"/>
        <v/>
      </c>
    </row>
    <row r="46" spans="1:18" s="130" customFormat="1" x14ac:dyDescent="0.2">
      <c r="A46" s="141"/>
      <c r="B46" s="142"/>
      <c r="C46" s="142"/>
      <c r="D46" s="134"/>
      <c r="E46" s="143"/>
      <c r="F46" s="142"/>
      <c r="G46" s="144"/>
      <c r="H46" s="145"/>
      <c r="I46" s="137"/>
      <c r="J46" s="132"/>
      <c r="K46" s="142"/>
      <c r="L46" s="142"/>
      <c r="M46" s="132"/>
      <c r="N46" s="146"/>
      <c r="O46" s="156"/>
      <c r="P46" s="139" t="str">
        <f t="shared" si="3"/>
        <v/>
      </c>
      <c r="Q46" s="146"/>
      <c r="R46" s="140" t="str">
        <f t="shared" si="4"/>
        <v/>
      </c>
    </row>
    <row r="47" spans="1:18" s="130" customFormat="1" x14ac:dyDescent="0.2">
      <c r="A47" s="141"/>
      <c r="B47" s="142"/>
      <c r="C47" s="142"/>
      <c r="D47" s="134"/>
      <c r="E47" s="143"/>
      <c r="F47" s="142"/>
      <c r="G47" s="144"/>
      <c r="H47" s="145"/>
      <c r="I47" s="137"/>
      <c r="J47" s="132"/>
      <c r="K47" s="142"/>
      <c r="L47" s="142"/>
      <c r="M47" s="132"/>
      <c r="N47" s="146"/>
      <c r="O47" s="156"/>
      <c r="P47" s="139" t="str">
        <f t="shared" si="3"/>
        <v/>
      </c>
      <c r="Q47" s="146"/>
      <c r="R47" s="140" t="str">
        <f t="shared" si="4"/>
        <v/>
      </c>
    </row>
    <row r="48" spans="1:18" s="130" customFormat="1" x14ac:dyDescent="0.2">
      <c r="A48" s="141"/>
      <c r="B48" s="142"/>
      <c r="C48" s="142"/>
      <c r="D48" s="134"/>
      <c r="E48" s="143"/>
      <c r="F48" s="142"/>
      <c r="G48" s="144"/>
      <c r="H48" s="145"/>
      <c r="I48" s="137"/>
      <c r="J48" s="132"/>
      <c r="K48" s="142"/>
      <c r="L48" s="142"/>
      <c r="M48" s="132"/>
      <c r="N48" s="146"/>
      <c r="O48" s="156"/>
      <c r="P48" s="139" t="str">
        <f t="shared" si="3"/>
        <v/>
      </c>
      <c r="Q48" s="146"/>
      <c r="R48" s="140" t="str">
        <f t="shared" si="4"/>
        <v/>
      </c>
    </row>
    <row r="49" spans="1:18" s="130" customFormat="1" x14ac:dyDescent="0.2">
      <c r="A49" s="141"/>
      <c r="B49" s="142"/>
      <c r="C49" s="142"/>
      <c r="D49" s="134"/>
      <c r="E49" s="143"/>
      <c r="F49" s="142"/>
      <c r="G49" s="144"/>
      <c r="H49" s="145"/>
      <c r="I49" s="137"/>
      <c r="J49" s="132"/>
      <c r="K49" s="142"/>
      <c r="L49" s="142"/>
      <c r="M49" s="132"/>
      <c r="N49" s="146"/>
      <c r="O49" s="156"/>
      <c r="P49" s="139" t="str">
        <f t="shared" si="3"/>
        <v/>
      </c>
      <c r="Q49" s="146"/>
      <c r="R49" s="140" t="str">
        <f t="shared" si="4"/>
        <v/>
      </c>
    </row>
    <row r="50" spans="1:18" s="130" customFormat="1" x14ac:dyDescent="0.2">
      <c r="A50" s="141"/>
      <c r="B50" s="142"/>
      <c r="C50" s="142"/>
      <c r="D50" s="134"/>
      <c r="E50" s="143"/>
      <c r="F50" s="142"/>
      <c r="G50" s="144"/>
      <c r="H50" s="145"/>
      <c r="I50" s="137"/>
      <c r="J50" s="132"/>
      <c r="K50" s="142"/>
      <c r="L50" s="142"/>
      <c r="M50" s="132"/>
      <c r="N50" s="146"/>
      <c r="O50" s="156"/>
      <c r="P50" s="139" t="str">
        <f t="shared" si="3"/>
        <v/>
      </c>
      <c r="Q50" s="146"/>
      <c r="R50" s="140" t="str">
        <f t="shared" si="4"/>
        <v/>
      </c>
    </row>
    <row r="51" spans="1:18" s="130" customFormat="1" x14ac:dyDescent="0.2">
      <c r="A51" s="141"/>
      <c r="B51" s="142"/>
      <c r="C51" s="142"/>
      <c r="D51" s="134"/>
      <c r="E51" s="143"/>
      <c r="F51" s="142"/>
      <c r="G51" s="144"/>
      <c r="H51" s="145"/>
      <c r="I51" s="137"/>
      <c r="J51" s="132"/>
      <c r="K51" s="142"/>
      <c r="L51" s="142"/>
      <c r="M51" s="132"/>
      <c r="N51" s="146"/>
      <c r="O51" s="156"/>
      <c r="P51" s="139" t="str">
        <f t="shared" si="3"/>
        <v/>
      </c>
      <c r="Q51" s="146"/>
      <c r="R51" s="140" t="str">
        <f t="shared" si="4"/>
        <v/>
      </c>
    </row>
    <row r="52" spans="1:18" s="130" customFormat="1" x14ac:dyDescent="0.2">
      <c r="A52" s="141"/>
      <c r="B52" s="142"/>
      <c r="C52" s="142"/>
      <c r="D52" s="134"/>
      <c r="E52" s="143"/>
      <c r="F52" s="142"/>
      <c r="G52" s="144"/>
      <c r="H52" s="145"/>
      <c r="I52" s="137"/>
      <c r="J52" s="132"/>
      <c r="K52" s="142"/>
      <c r="L52" s="142"/>
      <c r="M52" s="132"/>
      <c r="N52" s="146"/>
      <c r="O52" s="156"/>
      <c r="P52" s="139" t="str">
        <f t="shared" si="3"/>
        <v/>
      </c>
      <c r="Q52" s="146"/>
      <c r="R52" s="140" t="str">
        <f t="shared" si="4"/>
        <v/>
      </c>
    </row>
    <row r="53" spans="1:18" s="130" customFormat="1" x14ac:dyDescent="0.2">
      <c r="A53" s="141"/>
      <c r="B53" s="142"/>
      <c r="C53" s="142"/>
      <c r="D53" s="134"/>
      <c r="E53" s="143"/>
      <c r="F53" s="142"/>
      <c r="G53" s="144"/>
      <c r="H53" s="145"/>
      <c r="I53" s="137"/>
      <c r="J53" s="132"/>
      <c r="K53" s="142"/>
      <c r="L53" s="142"/>
      <c r="M53" s="132"/>
      <c r="N53" s="146"/>
      <c r="O53" s="156"/>
      <c r="P53" s="139" t="str">
        <f t="shared" si="3"/>
        <v/>
      </c>
      <c r="Q53" s="146"/>
      <c r="R53" s="140" t="str">
        <f t="shared" si="4"/>
        <v/>
      </c>
    </row>
    <row r="54" spans="1:18" s="130" customFormat="1" x14ac:dyDescent="0.2">
      <c r="A54" s="141"/>
      <c r="B54" s="142"/>
      <c r="C54" s="142"/>
      <c r="D54" s="134"/>
      <c r="E54" s="143"/>
      <c r="F54" s="142"/>
      <c r="G54" s="144"/>
      <c r="H54" s="145"/>
      <c r="I54" s="137"/>
      <c r="J54" s="132"/>
      <c r="K54" s="142"/>
      <c r="L54" s="142"/>
      <c r="M54" s="132"/>
      <c r="N54" s="146"/>
      <c r="O54" s="156"/>
      <c r="P54" s="139" t="str">
        <f t="shared" si="3"/>
        <v/>
      </c>
      <c r="Q54" s="146"/>
      <c r="R54" s="140" t="str">
        <f t="shared" si="4"/>
        <v/>
      </c>
    </row>
    <row r="55" spans="1:18" s="130" customFormat="1" x14ac:dyDescent="0.2">
      <c r="A55" s="141"/>
      <c r="B55" s="142"/>
      <c r="C55" s="142"/>
      <c r="D55" s="134"/>
      <c r="E55" s="143"/>
      <c r="F55" s="142"/>
      <c r="G55" s="144"/>
      <c r="H55" s="145"/>
      <c r="I55" s="137"/>
      <c r="J55" s="132"/>
      <c r="K55" s="142"/>
      <c r="L55" s="142"/>
      <c r="M55" s="132"/>
      <c r="N55" s="146"/>
      <c r="O55" s="156"/>
      <c r="P55" s="139" t="str">
        <f t="shared" si="3"/>
        <v/>
      </c>
      <c r="Q55" s="146"/>
      <c r="R55" s="140" t="str">
        <f t="shared" si="4"/>
        <v/>
      </c>
    </row>
    <row r="56" spans="1:18" s="130" customFormat="1" x14ac:dyDescent="0.2">
      <c r="A56" s="141"/>
      <c r="B56" s="142"/>
      <c r="C56" s="142"/>
      <c r="D56" s="134"/>
      <c r="E56" s="143"/>
      <c r="F56" s="142"/>
      <c r="G56" s="144"/>
      <c r="H56" s="145"/>
      <c r="I56" s="137"/>
      <c r="J56" s="132"/>
      <c r="K56" s="142"/>
      <c r="L56" s="142"/>
      <c r="M56" s="132"/>
      <c r="N56" s="146"/>
      <c r="O56" s="156"/>
      <c r="P56" s="139" t="str">
        <f t="shared" si="3"/>
        <v/>
      </c>
      <c r="Q56" s="146"/>
      <c r="R56" s="140" t="str">
        <f t="shared" si="4"/>
        <v/>
      </c>
    </row>
    <row r="57" spans="1:18" s="130" customFormat="1" x14ac:dyDescent="0.2">
      <c r="A57" s="141"/>
      <c r="B57" s="142"/>
      <c r="C57" s="142"/>
      <c r="D57" s="134"/>
      <c r="E57" s="143"/>
      <c r="F57" s="142"/>
      <c r="G57" s="144"/>
      <c r="H57" s="145"/>
      <c r="I57" s="137"/>
      <c r="J57" s="132"/>
      <c r="K57" s="142"/>
      <c r="L57" s="142"/>
      <c r="M57" s="132"/>
      <c r="N57" s="146"/>
      <c r="O57" s="156"/>
      <c r="P57" s="139" t="str">
        <f t="shared" si="3"/>
        <v/>
      </c>
      <c r="Q57" s="146"/>
      <c r="R57" s="140" t="str">
        <f t="shared" si="4"/>
        <v/>
      </c>
    </row>
    <row r="58" spans="1:18" s="130" customFormat="1" x14ac:dyDescent="0.2">
      <c r="A58" s="141"/>
      <c r="B58" s="142"/>
      <c r="C58" s="142"/>
      <c r="D58" s="134"/>
      <c r="E58" s="143"/>
      <c r="F58" s="142"/>
      <c r="G58" s="144"/>
      <c r="H58" s="145"/>
      <c r="I58" s="137"/>
      <c r="J58" s="132"/>
      <c r="K58" s="142"/>
      <c r="L58" s="142"/>
      <c r="M58" s="132"/>
      <c r="N58" s="146"/>
      <c r="O58" s="156"/>
      <c r="P58" s="139" t="str">
        <f t="shared" si="3"/>
        <v/>
      </c>
      <c r="Q58" s="146"/>
      <c r="R58" s="140" t="str">
        <f t="shared" si="4"/>
        <v/>
      </c>
    </row>
    <row r="59" spans="1:18" s="130" customFormat="1" x14ac:dyDescent="0.2">
      <c r="A59" s="141"/>
      <c r="B59" s="142"/>
      <c r="C59" s="142"/>
      <c r="D59" s="134"/>
      <c r="E59" s="143"/>
      <c r="F59" s="142"/>
      <c r="G59" s="144"/>
      <c r="H59" s="145"/>
      <c r="I59" s="137"/>
      <c r="J59" s="132"/>
      <c r="K59" s="142"/>
      <c r="L59" s="142"/>
      <c r="M59" s="132"/>
      <c r="N59" s="146"/>
      <c r="O59" s="156"/>
      <c r="P59" s="139" t="str">
        <f t="shared" si="3"/>
        <v/>
      </c>
      <c r="Q59" s="146"/>
      <c r="R59" s="140" t="str">
        <f t="shared" si="4"/>
        <v/>
      </c>
    </row>
    <row r="60" spans="1:18" s="130" customFormat="1" x14ac:dyDescent="0.2">
      <c r="A60" s="141"/>
      <c r="B60" s="142"/>
      <c r="C60" s="142"/>
      <c r="D60" s="134"/>
      <c r="E60" s="143"/>
      <c r="F60" s="142"/>
      <c r="G60" s="144"/>
      <c r="H60" s="145"/>
      <c r="I60" s="137"/>
      <c r="J60" s="132"/>
      <c r="K60" s="142"/>
      <c r="L60" s="142"/>
      <c r="M60" s="132"/>
      <c r="N60" s="146"/>
      <c r="O60" s="156"/>
      <c r="P60" s="139" t="str">
        <f t="shared" si="3"/>
        <v/>
      </c>
      <c r="Q60" s="146"/>
      <c r="R60" s="140" t="str">
        <f t="shared" si="4"/>
        <v/>
      </c>
    </row>
    <row r="61" spans="1:18" s="130" customFormat="1" x14ac:dyDescent="0.2">
      <c r="A61" s="141"/>
      <c r="B61" s="142"/>
      <c r="C61" s="142"/>
      <c r="D61" s="134"/>
      <c r="E61" s="143"/>
      <c r="F61" s="142"/>
      <c r="G61" s="144"/>
      <c r="H61" s="145"/>
      <c r="I61" s="137"/>
      <c r="J61" s="132"/>
      <c r="K61" s="142"/>
      <c r="L61" s="142"/>
      <c r="M61" s="132"/>
      <c r="N61" s="146"/>
      <c r="O61" s="156"/>
      <c r="P61" s="139" t="str">
        <f t="shared" si="3"/>
        <v/>
      </c>
      <c r="Q61" s="146"/>
      <c r="R61" s="140" t="str">
        <f t="shared" si="4"/>
        <v/>
      </c>
    </row>
    <row r="62" spans="1:18" s="130" customFormat="1" x14ac:dyDescent="0.2">
      <c r="A62" s="141"/>
      <c r="B62" s="142"/>
      <c r="C62" s="142"/>
      <c r="D62" s="134"/>
      <c r="E62" s="143"/>
      <c r="F62" s="142"/>
      <c r="G62" s="144"/>
      <c r="H62" s="145"/>
      <c r="I62" s="137"/>
      <c r="J62" s="132"/>
      <c r="K62" s="142"/>
      <c r="L62" s="142"/>
      <c r="M62" s="132"/>
      <c r="N62" s="146"/>
      <c r="O62" s="156"/>
      <c r="P62" s="139" t="str">
        <f t="shared" si="3"/>
        <v/>
      </c>
      <c r="Q62" s="146"/>
      <c r="R62" s="140" t="str">
        <f t="shared" si="4"/>
        <v/>
      </c>
    </row>
    <row r="63" spans="1:18" s="130" customFormat="1" x14ac:dyDescent="0.2">
      <c r="A63" s="141"/>
      <c r="B63" s="142"/>
      <c r="C63" s="142"/>
      <c r="D63" s="134"/>
      <c r="E63" s="143"/>
      <c r="F63" s="142"/>
      <c r="G63" s="144"/>
      <c r="H63" s="145"/>
      <c r="I63" s="137"/>
      <c r="J63" s="132"/>
      <c r="K63" s="142"/>
      <c r="L63" s="142"/>
      <c r="M63" s="132"/>
      <c r="N63" s="146"/>
      <c r="O63" s="156"/>
      <c r="P63" s="139" t="str">
        <f t="shared" si="3"/>
        <v/>
      </c>
      <c r="Q63" s="146"/>
      <c r="R63" s="140" t="str">
        <f t="shared" si="4"/>
        <v/>
      </c>
    </row>
    <row r="64" spans="1:18" s="130" customFormat="1" x14ac:dyDescent="0.2">
      <c r="A64" s="141"/>
      <c r="B64" s="142"/>
      <c r="C64" s="142"/>
      <c r="D64" s="134"/>
      <c r="E64" s="143"/>
      <c r="F64" s="142"/>
      <c r="G64" s="144"/>
      <c r="H64" s="145"/>
      <c r="I64" s="137"/>
      <c r="J64" s="132"/>
      <c r="K64" s="142"/>
      <c r="L64" s="142"/>
      <c r="M64" s="132"/>
      <c r="N64" s="146"/>
      <c r="O64" s="156"/>
      <c r="P64" s="139" t="str">
        <f t="shared" si="3"/>
        <v/>
      </c>
      <c r="Q64" s="146"/>
      <c r="R64" s="140" t="str">
        <f t="shared" si="4"/>
        <v/>
      </c>
    </row>
    <row r="65" spans="1:18" s="130" customFormat="1" x14ac:dyDescent="0.2">
      <c r="A65" s="141"/>
      <c r="B65" s="142"/>
      <c r="C65" s="142"/>
      <c r="D65" s="134"/>
      <c r="E65" s="143"/>
      <c r="F65" s="142"/>
      <c r="G65" s="144"/>
      <c r="H65" s="145"/>
      <c r="I65" s="137"/>
      <c r="J65" s="132"/>
      <c r="K65" s="142"/>
      <c r="L65" s="142"/>
      <c r="M65" s="132"/>
      <c r="N65" s="146"/>
      <c r="O65" s="156"/>
      <c r="P65" s="139" t="str">
        <f t="shared" si="3"/>
        <v/>
      </c>
      <c r="Q65" s="146"/>
      <c r="R65" s="140" t="str">
        <f t="shared" si="4"/>
        <v/>
      </c>
    </row>
    <row r="66" spans="1:18" s="130" customFormat="1" x14ac:dyDescent="0.2">
      <c r="A66" s="141"/>
      <c r="B66" s="142"/>
      <c r="C66" s="142"/>
      <c r="D66" s="134"/>
      <c r="E66" s="143"/>
      <c r="F66" s="142"/>
      <c r="G66" s="144"/>
      <c r="H66" s="145"/>
      <c r="I66" s="137"/>
      <c r="J66" s="132"/>
      <c r="K66" s="142"/>
      <c r="L66" s="142"/>
      <c r="M66" s="132"/>
      <c r="N66" s="146"/>
      <c r="O66" s="156"/>
      <c r="P66" s="139" t="str">
        <f t="shared" si="3"/>
        <v/>
      </c>
      <c r="Q66" s="146"/>
      <c r="R66" s="140" t="str">
        <f t="shared" si="4"/>
        <v/>
      </c>
    </row>
    <row r="67" spans="1:18" s="130" customFormat="1" x14ac:dyDescent="0.2">
      <c r="A67" s="141"/>
      <c r="B67" s="142"/>
      <c r="C67" s="142"/>
      <c r="D67" s="134"/>
      <c r="E67" s="143"/>
      <c r="F67" s="142"/>
      <c r="G67" s="144"/>
      <c r="H67" s="145"/>
      <c r="I67" s="137"/>
      <c r="J67" s="132"/>
      <c r="K67" s="142"/>
      <c r="L67" s="142"/>
      <c r="M67" s="132"/>
      <c r="N67" s="146"/>
      <c r="O67" s="156"/>
      <c r="P67" s="139" t="str">
        <f t="shared" si="3"/>
        <v/>
      </c>
      <c r="Q67" s="146"/>
      <c r="R67" s="140" t="str">
        <f t="shared" si="4"/>
        <v/>
      </c>
    </row>
    <row r="68" spans="1:18" s="130" customFormat="1" x14ac:dyDescent="0.2">
      <c r="A68" s="141"/>
      <c r="B68" s="142"/>
      <c r="C68" s="142"/>
      <c r="D68" s="134"/>
      <c r="E68" s="143"/>
      <c r="F68" s="142"/>
      <c r="G68" s="144"/>
      <c r="H68" s="145"/>
      <c r="I68" s="137"/>
      <c r="J68" s="132"/>
      <c r="K68" s="142"/>
      <c r="L68" s="142"/>
      <c r="M68" s="132"/>
      <c r="N68" s="146"/>
      <c r="O68" s="156"/>
      <c r="P68" s="139" t="str">
        <f t="shared" si="3"/>
        <v/>
      </c>
      <c r="Q68" s="146"/>
      <c r="R68" s="140" t="str">
        <f t="shared" si="4"/>
        <v/>
      </c>
    </row>
    <row r="69" spans="1:18" s="130" customFormat="1" x14ac:dyDescent="0.2">
      <c r="A69" s="141"/>
      <c r="B69" s="142"/>
      <c r="C69" s="142"/>
      <c r="D69" s="134"/>
      <c r="E69" s="143"/>
      <c r="F69" s="142"/>
      <c r="G69" s="144"/>
      <c r="H69" s="145"/>
      <c r="I69" s="137"/>
      <c r="J69" s="132"/>
      <c r="K69" s="142"/>
      <c r="L69" s="142"/>
      <c r="M69" s="132"/>
      <c r="N69" s="146"/>
      <c r="O69" s="156"/>
      <c r="P69" s="139" t="str">
        <f t="shared" si="3"/>
        <v/>
      </c>
      <c r="Q69" s="146"/>
      <c r="R69" s="140" t="str">
        <f t="shared" si="4"/>
        <v/>
      </c>
    </row>
    <row r="70" spans="1:18" s="130" customFormat="1" x14ac:dyDescent="0.2">
      <c r="A70" s="141"/>
      <c r="B70" s="142"/>
      <c r="C70" s="142"/>
      <c r="D70" s="134"/>
      <c r="E70" s="143"/>
      <c r="F70" s="142"/>
      <c r="G70" s="144"/>
      <c r="H70" s="145"/>
      <c r="I70" s="137"/>
      <c r="J70" s="132"/>
      <c r="K70" s="142"/>
      <c r="L70" s="142"/>
      <c r="M70" s="132"/>
      <c r="N70" s="146"/>
      <c r="O70" s="156"/>
      <c r="P70" s="139" t="str">
        <f t="shared" si="3"/>
        <v/>
      </c>
      <c r="Q70" s="146"/>
      <c r="R70" s="140" t="str">
        <f t="shared" si="4"/>
        <v/>
      </c>
    </row>
    <row r="71" spans="1:18" s="130" customFormat="1" x14ac:dyDescent="0.2">
      <c r="A71" s="141"/>
      <c r="B71" s="142"/>
      <c r="C71" s="142"/>
      <c r="D71" s="134"/>
      <c r="E71" s="143"/>
      <c r="F71" s="142"/>
      <c r="G71" s="144"/>
      <c r="H71" s="145"/>
      <c r="I71" s="137"/>
      <c r="J71" s="132"/>
      <c r="K71" s="142"/>
      <c r="L71" s="142"/>
      <c r="M71" s="132"/>
      <c r="N71" s="146"/>
      <c r="O71" s="156"/>
      <c r="P71" s="139" t="str">
        <f t="shared" si="3"/>
        <v/>
      </c>
      <c r="Q71" s="146"/>
      <c r="R71" s="140" t="str">
        <f t="shared" si="4"/>
        <v/>
      </c>
    </row>
    <row r="72" spans="1:18" s="130" customFormat="1" x14ac:dyDescent="0.2">
      <c r="A72" s="141"/>
      <c r="B72" s="142"/>
      <c r="C72" s="142"/>
      <c r="D72" s="134"/>
      <c r="E72" s="143"/>
      <c r="F72" s="142"/>
      <c r="G72" s="144"/>
      <c r="H72" s="145"/>
      <c r="I72" s="137"/>
      <c r="J72" s="132"/>
      <c r="K72" s="142"/>
      <c r="L72" s="142"/>
      <c r="M72" s="132"/>
      <c r="N72" s="146"/>
      <c r="O72" s="156"/>
      <c r="P72" s="139" t="str">
        <f t="shared" si="3"/>
        <v/>
      </c>
      <c r="Q72" s="146"/>
      <c r="R72" s="140" t="str">
        <f t="shared" si="4"/>
        <v/>
      </c>
    </row>
    <row r="73" spans="1:18" s="130" customFormat="1" x14ac:dyDescent="0.2">
      <c r="A73" s="141"/>
      <c r="B73" s="142"/>
      <c r="C73" s="142"/>
      <c r="D73" s="134"/>
      <c r="E73" s="143"/>
      <c r="F73" s="142"/>
      <c r="G73" s="144"/>
      <c r="H73" s="145"/>
      <c r="I73" s="137"/>
      <c r="J73" s="132"/>
      <c r="K73" s="142"/>
      <c r="L73" s="142"/>
      <c r="M73" s="132"/>
      <c r="N73" s="146"/>
      <c r="O73" s="156"/>
      <c r="P73" s="139" t="str">
        <f t="shared" si="3"/>
        <v/>
      </c>
      <c r="Q73" s="146"/>
      <c r="R73" s="140" t="str">
        <f t="shared" si="4"/>
        <v/>
      </c>
    </row>
    <row r="74" spans="1:18" s="130" customFormat="1" x14ac:dyDescent="0.2">
      <c r="A74" s="141"/>
      <c r="B74" s="142"/>
      <c r="C74" s="142"/>
      <c r="D74" s="134"/>
      <c r="E74" s="143"/>
      <c r="F74" s="142"/>
      <c r="G74" s="144"/>
      <c r="H74" s="145"/>
      <c r="I74" s="137"/>
      <c r="J74" s="132"/>
      <c r="K74" s="142"/>
      <c r="L74" s="142"/>
      <c r="M74" s="132"/>
      <c r="N74" s="146"/>
      <c r="O74" s="156"/>
      <c r="P74" s="139" t="str">
        <f t="shared" si="3"/>
        <v/>
      </c>
      <c r="Q74" s="146"/>
      <c r="R74" s="140" t="str">
        <f t="shared" si="4"/>
        <v/>
      </c>
    </row>
    <row r="75" spans="1:18" s="130" customFormat="1" x14ac:dyDescent="0.2">
      <c r="A75" s="141"/>
      <c r="B75" s="142"/>
      <c r="C75" s="142"/>
      <c r="D75" s="134"/>
      <c r="E75" s="143"/>
      <c r="F75" s="142"/>
      <c r="G75" s="144"/>
      <c r="H75" s="145"/>
      <c r="I75" s="137"/>
      <c r="J75" s="132"/>
      <c r="K75" s="142"/>
      <c r="L75" s="142"/>
      <c r="M75" s="132"/>
      <c r="N75" s="146"/>
      <c r="O75" s="156"/>
      <c r="P75" s="139" t="str">
        <f t="shared" si="3"/>
        <v/>
      </c>
      <c r="Q75" s="146"/>
      <c r="R75" s="140" t="str">
        <f t="shared" si="4"/>
        <v/>
      </c>
    </row>
    <row r="76" spans="1:18" s="130" customFormat="1" x14ac:dyDescent="0.2">
      <c r="A76" s="147"/>
      <c r="B76" s="148"/>
      <c r="C76" s="148"/>
      <c r="D76" s="149"/>
      <c r="E76" s="150"/>
      <c r="F76" s="148"/>
      <c r="G76" s="151"/>
      <c r="H76" s="152"/>
      <c r="I76" s="188"/>
      <c r="J76" s="189"/>
      <c r="K76" s="148"/>
      <c r="L76" s="148"/>
      <c r="M76" s="189"/>
      <c r="N76" s="154"/>
      <c r="O76" s="190"/>
      <c r="P76" s="191" t="str">
        <f t="shared" si="3"/>
        <v/>
      </c>
      <c r="Q76" s="154"/>
      <c r="R76" s="155" t="str">
        <f t="shared" si="4"/>
        <v/>
      </c>
    </row>
    <row r="77" spans="1:18" s="130" customFormat="1" x14ac:dyDescent="0.2">
      <c r="H77" s="157"/>
      <c r="I77" s="157"/>
      <c r="J77" s="157"/>
      <c r="K77" s="157"/>
      <c r="L77" s="157"/>
      <c r="M77" s="157"/>
      <c r="N77" s="158"/>
    </row>
    <row r="78" spans="1:18" s="130" customFormat="1" x14ac:dyDescent="0.2">
      <c r="H78" s="157"/>
      <c r="I78" s="157"/>
      <c r="J78" s="157"/>
      <c r="K78" s="157"/>
      <c r="L78" s="157"/>
      <c r="M78" s="157"/>
      <c r="N78" s="158"/>
    </row>
    <row r="79" spans="1:18" s="130" customFormat="1" x14ac:dyDescent="0.2">
      <c r="H79" s="157"/>
      <c r="I79" s="157"/>
      <c r="J79" s="157"/>
      <c r="K79" s="157"/>
      <c r="L79" s="157"/>
      <c r="M79" s="157"/>
      <c r="N79" s="158"/>
    </row>
    <row r="80" spans="1:18" s="130" customFormat="1" x14ac:dyDescent="0.2">
      <c r="H80" s="157"/>
      <c r="I80" s="157"/>
      <c r="J80" s="157"/>
      <c r="K80" s="157"/>
      <c r="L80" s="157"/>
      <c r="M80" s="157"/>
      <c r="N80" s="158"/>
    </row>
    <row r="81" spans="8:14" s="130" customFormat="1" x14ac:dyDescent="0.2">
      <c r="H81" s="157"/>
      <c r="I81" s="157"/>
      <c r="J81" s="157"/>
      <c r="K81" s="157"/>
      <c r="L81" s="157"/>
      <c r="M81" s="157"/>
      <c r="N81" s="158"/>
    </row>
    <row r="82" spans="8:14" s="130" customFormat="1" x14ac:dyDescent="0.2">
      <c r="H82" s="157"/>
      <c r="I82" s="157"/>
      <c r="J82" s="157"/>
      <c r="K82" s="157"/>
      <c r="L82" s="157"/>
      <c r="M82" s="157"/>
      <c r="N82" s="158"/>
    </row>
    <row r="83" spans="8:14" s="130" customFormat="1" x14ac:dyDescent="0.2">
      <c r="H83" s="157"/>
      <c r="I83" s="157"/>
      <c r="J83" s="157"/>
      <c r="K83" s="157"/>
      <c r="L83" s="157"/>
      <c r="M83" s="157"/>
    </row>
    <row r="84" spans="8:14" s="130" customFormat="1" x14ac:dyDescent="0.2">
      <c r="H84" s="157"/>
      <c r="I84" s="157"/>
      <c r="J84" s="157"/>
      <c r="K84" s="157"/>
      <c r="L84" s="157"/>
      <c r="M84" s="157"/>
    </row>
    <row r="85" spans="8:14" s="130" customFormat="1" x14ac:dyDescent="0.2">
      <c r="H85" s="157"/>
      <c r="I85" s="157"/>
      <c r="J85" s="157"/>
      <c r="K85" s="157"/>
      <c r="L85" s="157"/>
      <c r="M85" s="157"/>
    </row>
    <row r="86" spans="8:14" s="130" customFormat="1" x14ac:dyDescent="0.2">
      <c r="H86" s="157"/>
      <c r="I86" s="157"/>
      <c r="J86" s="157"/>
      <c r="K86" s="157"/>
      <c r="L86" s="157"/>
      <c r="M86" s="157"/>
    </row>
    <row r="87" spans="8:14" s="130" customFormat="1" x14ac:dyDescent="0.2">
      <c r="H87" s="157"/>
      <c r="I87" s="157"/>
      <c r="J87" s="157"/>
      <c r="K87" s="157"/>
      <c r="L87" s="157"/>
      <c r="M87" s="157"/>
    </row>
    <row r="88" spans="8:14" s="130" customFormat="1" x14ac:dyDescent="0.2">
      <c r="H88" s="157"/>
      <c r="I88" s="157"/>
      <c r="J88" s="157"/>
      <c r="K88" s="157"/>
      <c r="L88" s="157"/>
      <c r="M88" s="157"/>
    </row>
    <row r="89" spans="8:14" s="130" customFormat="1" x14ac:dyDescent="0.2">
      <c r="H89" s="157"/>
      <c r="I89" s="157"/>
      <c r="J89" s="157"/>
      <c r="K89" s="157"/>
      <c r="L89" s="157"/>
      <c r="M89" s="157"/>
    </row>
    <row r="90" spans="8:14" s="130" customFormat="1" x14ac:dyDescent="0.2">
      <c r="H90" s="157"/>
      <c r="I90" s="157"/>
      <c r="J90" s="157"/>
      <c r="K90" s="157"/>
      <c r="L90" s="157"/>
      <c r="M90" s="157"/>
    </row>
    <row r="91" spans="8:14" s="130" customFormat="1" x14ac:dyDescent="0.2">
      <c r="H91" s="157"/>
      <c r="I91" s="157"/>
      <c r="J91" s="157"/>
      <c r="K91" s="157"/>
      <c r="L91" s="157"/>
      <c r="M91" s="157"/>
    </row>
    <row r="92" spans="8:14" s="130" customFormat="1" x14ac:dyDescent="0.2">
      <c r="H92" s="157"/>
      <c r="I92" s="157"/>
      <c r="J92" s="157"/>
      <c r="K92" s="157"/>
      <c r="L92" s="157"/>
      <c r="M92" s="157"/>
    </row>
    <row r="93" spans="8:14" s="130" customFormat="1" x14ac:dyDescent="0.2">
      <c r="H93" s="157"/>
      <c r="I93" s="157"/>
      <c r="J93" s="157"/>
      <c r="K93" s="157"/>
      <c r="L93" s="157"/>
      <c r="M93" s="157"/>
    </row>
    <row r="94" spans="8:14" s="130" customFormat="1" x14ac:dyDescent="0.2">
      <c r="H94" s="157"/>
      <c r="I94" s="157"/>
      <c r="J94" s="157"/>
      <c r="K94" s="157"/>
      <c r="L94" s="157"/>
      <c r="M94" s="157"/>
    </row>
    <row r="95" spans="8:14" s="130" customFormat="1" x14ac:dyDescent="0.2">
      <c r="H95" s="157"/>
      <c r="I95" s="157"/>
      <c r="J95" s="157"/>
      <c r="K95" s="157"/>
      <c r="L95" s="157"/>
      <c r="M95" s="157"/>
    </row>
    <row r="96" spans="8:14" s="130" customFormat="1" x14ac:dyDescent="0.2">
      <c r="H96" s="157"/>
      <c r="I96" s="157"/>
      <c r="J96" s="157"/>
      <c r="K96" s="157"/>
      <c r="L96" s="157"/>
      <c r="M96" s="157"/>
    </row>
    <row r="97" spans="8:13" s="130" customFormat="1" x14ac:dyDescent="0.2">
      <c r="H97" s="157"/>
      <c r="I97" s="157"/>
      <c r="J97" s="157"/>
      <c r="K97" s="157"/>
      <c r="L97" s="157"/>
      <c r="M97" s="157"/>
    </row>
    <row r="98" spans="8:13" s="130" customFormat="1" x14ac:dyDescent="0.2">
      <c r="H98" s="157"/>
      <c r="I98" s="157"/>
      <c r="J98" s="157"/>
      <c r="K98" s="157"/>
      <c r="L98" s="157"/>
      <c r="M98" s="157"/>
    </row>
    <row r="99" spans="8:13" s="130" customFormat="1" x14ac:dyDescent="0.2">
      <c r="H99" s="157"/>
      <c r="I99" s="157"/>
      <c r="J99" s="157"/>
      <c r="K99" s="157"/>
      <c r="L99" s="157"/>
      <c r="M99" s="157"/>
    </row>
    <row r="100" spans="8:13" s="130" customFormat="1" x14ac:dyDescent="0.2">
      <c r="H100" s="157"/>
      <c r="I100" s="157"/>
      <c r="J100" s="157"/>
      <c r="K100" s="157"/>
      <c r="L100" s="157"/>
      <c r="M100" s="157"/>
    </row>
    <row r="101" spans="8:13" s="130" customFormat="1" x14ac:dyDescent="0.2">
      <c r="H101" s="157"/>
      <c r="I101" s="157"/>
      <c r="J101" s="157"/>
      <c r="K101" s="157"/>
      <c r="L101" s="157"/>
      <c r="M101" s="157"/>
    </row>
    <row r="102" spans="8:13" s="130" customFormat="1" x14ac:dyDescent="0.2">
      <c r="H102" s="157"/>
      <c r="I102" s="157"/>
      <c r="J102" s="157"/>
      <c r="K102" s="157"/>
      <c r="L102" s="157"/>
      <c r="M102" s="157"/>
    </row>
    <row r="103" spans="8:13" s="130" customFormat="1" x14ac:dyDescent="0.2">
      <c r="H103" s="157"/>
      <c r="I103" s="157"/>
      <c r="J103" s="157"/>
      <c r="K103" s="157"/>
      <c r="L103" s="157"/>
      <c r="M103" s="157"/>
    </row>
    <row r="104" spans="8:13" s="130" customFormat="1" x14ac:dyDescent="0.2">
      <c r="H104" s="157"/>
      <c r="I104" s="157"/>
      <c r="J104" s="157"/>
      <c r="K104" s="157"/>
      <c r="L104" s="157"/>
      <c r="M104" s="157"/>
    </row>
    <row r="105" spans="8:13" s="130" customFormat="1" x14ac:dyDescent="0.2">
      <c r="H105" s="157"/>
      <c r="I105" s="157"/>
      <c r="J105" s="157"/>
      <c r="K105" s="157"/>
      <c r="L105" s="157"/>
      <c r="M105" s="157"/>
    </row>
    <row r="106" spans="8:13" s="130" customFormat="1" x14ac:dyDescent="0.2">
      <c r="H106" s="157"/>
      <c r="I106" s="157"/>
      <c r="J106" s="157"/>
      <c r="K106" s="157"/>
      <c r="L106" s="157"/>
      <c r="M106" s="157"/>
    </row>
    <row r="107" spans="8:13" s="130" customFormat="1" x14ac:dyDescent="0.2">
      <c r="H107" s="157"/>
      <c r="I107" s="157"/>
      <c r="J107" s="157"/>
      <c r="K107" s="157"/>
      <c r="L107" s="157"/>
      <c r="M107" s="157"/>
    </row>
    <row r="108" spans="8:13" s="130" customFormat="1" x14ac:dyDescent="0.2">
      <c r="H108" s="157"/>
      <c r="I108" s="157"/>
      <c r="J108" s="157"/>
      <c r="K108" s="157"/>
      <c r="L108" s="157"/>
      <c r="M108" s="157"/>
    </row>
    <row r="109" spans="8:13" s="130" customFormat="1" x14ac:dyDescent="0.2">
      <c r="H109" s="157"/>
      <c r="I109" s="157"/>
      <c r="J109" s="157"/>
      <c r="K109" s="157"/>
      <c r="L109" s="157"/>
      <c r="M109" s="157"/>
    </row>
    <row r="110" spans="8:13" s="130" customFormat="1" x14ac:dyDescent="0.2">
      <c r="H110" s="157"/>
      <c r="I110" s="157"/>
      <c r="J110" s="157"/>
      <c r="K110" s="157"/>
      <c r="L110" s="157"/>
      <c r="M110" s="157"/>
    </row>
    <row r="111" spans="8:13" s="130" customFormat="1" x14ac:dyDescent="0.2">
      <c r="H111" s="157"/>
      <c r="I111" s="157"/>
      <c r="J111" s="157"/>
      <c r="K111" s="157"/>
      <c r="L111" s="157"/>
      <c r="M111" s="157"/>
    </row>
    <row r="112" spans="8:13" s="130" customFormat="1" x14ac:dyDescent="0.2">
      <c r="H112" s="157"/>
      <c r="I112" s="157"/>
      <c r="J112" s="157"/>
      <c r="K112" s="157"/>
      <c r="L112" s="157"/>
      <c r="M112" s="157"/>
    </row>
    <row r="113" spans="8:13" s="130" customFormat="1" x14ac:dyDescent="0.2">
      <c r="H113" s="157"/>
      <c r="I113" s="157"/>
      <c r="J113" s="157"/>
      <c r="K113" s="157"/>
      <c r="L113" s="157"/>
      <c r="M113" s="157"/>
    </row>
    <row r="114" spans="8:13" s="130" customFormat="1" x14ac:dyDescent="0.2">
      <c r="H114" s="157"/>
      <c r="I114" s="157"/>
      <c r="J114" s="157"/>
      <c r="K114" s="157"/>
      <c r="L114" s="157"/>
      <c r="M114" s="157"/>
    </row>
    <row r="115" spans="8:13" s="130" customFormat="1" x14ac:dyDescent="0.2">
      <c r="H115" s="157"/>
      <c r="I115" s="157"/>
      <c r="J115" s="157"/>
      <c r="K115" s="157"/>
      <c r="L115" s="157"/>
      <c r="M115" s="157"/>
    </row>
    <row r="116" spans="8:13" s="130" customFormat="1" x14ac:dyDescent="0.2">
      <c r="H116" s="157"/>
      <c r="I116" s="157"/>
      <c r="J116" s="157"/>
      <c r="K116" s="157"/>
      <c r="L116" s="157"/>
      <c r="M116" s="157"/>
    </row>
    <row r="117" spans="8:13" s="130" customFormat="1" x14ac:dyDescent="0.2">
      <c r="H117" s="157"/>
      <c r="I117" s="157"/>
      <c r="J117" s="157"/>
      <c r="K117" s="157"/>
      <c r="L117" s="157"/>
      <c r="M117" s="157"/>
    </row>
    <row r="118" spans="8:13" s="130" customFormat="1" x14ac:dyDescent="0.2">
      <c r="H118" s="157"/>
      <c r="I118" s="157"/>
      <c r="J118" s="157"/>
      <c r="K118" s="157"/>
      <c r="L118" s="157"/>
      <c r="M118" s="157"/>
    </row>
    <row r="119" spans="8:13" s="130" customFormat="1" x14ac:dyDescent="0.2">
      <c r="H119" s="157"/>
      <c r="I119" s="157"/>
      <c r="J119" s="157"/>
      <c r="K119" s="157"/>
      <c r="L119" s="157"/>
      <c r="M119" s="157"/>
    </row>
    <row r="120" spans="8:13" s="130" customFormat="1" x14ac:dyDescent="0.2">
      <c r="H120" s="157"/>
      <c r="I120" s="157"/>
      <c r="J120" s="157"/>
      <c r="K120" s="157"/>
      <c r="L120" s="157"/>
      <c r="M120" s="157"/>
    </row>
    <row r="121" spans="8:13" s="130" customFormat="1" x14ac:dyDescent="0.2">
      <c r="H121" s="157"/>
      <c r="I121" s="157"/>
      <c r="J121" s="157"/>
      <c r="K121" s="157"/>
      <c r="L121" s="157"/>
      <c r="M121" s="157"/>
    </row>
    <row r="122" spans="8:13" s="130" customFormat="1" x14ac:dyDescent="0.2">
      <c r="H122" s="157"/>
      <c r="I122" s="157"/>
      <c r="J122" s="157"/>
      <c r="K122" s="157"/>
      <c r="L122" s="157"/>
      <c r="M122" s="157"/>
    </row>
    <row r="123" spans="8:13" s="130" customFormat="1" x14ac:dyDescent="0.2">
      <c r="H123" s="157"/>
      <c r="I123" s="157"/>
      <c r="J123" s="157"/>
      <c r="K123" s="157"/>
      <c r="L123" s="157"/>
      <c r="M123" s="157"/>
    </row>
    <row r="124" spans="8:13" s="130" customFormat="1" x14ac:dyDescent="0.2">
      <c r="H124" s="157"/>
      <c r="I124" s="157"/>
      <c r="J124" s="157"/>
      <c r="K124" s="157"/>
      <c r="L124" s="157"/>
      <c r="M124" s="157"/>
    </row>
    <row r="125" spans="8:13" s="130" customFormat="1" x14ac:dyDescent="0.2">
      <c r="H125" s="157"/>
      <c r="I125" s="157"/>
      <c r="J125" s="157"/>
      <c r="K125" s="157"/>
      <c r="L125" s="157"/>
      <c r="M125" s="157"/>
    </row>
    <row r="126" spans="8:13" s="130" customFormat="1" x14ac:dyDescent="0.2">
      <c r="H126" s="157"/>
      <c r="I126" s="157"/>
      <c r="J126" s="157"/>
      <c r="K126" s="157"/>
      <c r="L126" s="157"/>
      <c r="M126" s="157"/>
    </row>
    <row r="127" spans="8:13" s="130" customFormat="1" x14ac:dyDescent="0.2">
      <c r="H127" s="157"/>
      <c r="I127" s="157"/>
      <c r="J127" s="157"/>
      <c r="K127" s="157"/>
      <c r="L127" s="157"/>
      <c r="M127" s="157"/>
    </row>
    <row r="128" spans="8:13" s="130" customFormat="1" x14ac:dyDescent="0.2">
      <c r="H128" s="157"/>
      <c r="I128" s="157"/>
      <c r="J128" s="157"/>
      <c r="K128" s="157"/>
      <c r="L128" s="157"/>
      <c r="M128" s="157"/>
    </row>
    <row r="129" spans="8:13" s="130" customFormat="1" x14ac:dyDescent="0.2">
      <c r="H129" s="157"/>
      <c r="I129" s="157"/>
      <c r="J129" s="157"/>
      <c r="K129" s="157"/>
      <c r="L129" s="157"/>
      <c r="M129" s="157"/>
    </row>
    <row r="130" spans="8:13" s="130" customFormat="1" x14ac:dyDescent="0.2">
      <c r="H130" s="157"/>
      <c r="I130" s="157"/>
      <c r="J130" s="157"/>
      <c r="K130" s="157"/>
      <c r="L130" s="157"/>
      <c r="M130" s="157"/>
    </row>
    <row r="131" spans="8:13" s="130" customFormat="1" x14ac:dyDescent="0.2">
      <c r="H131" s="157"/>
      <c r="I131" s="157"/>
      <c r="J131" s="157"/>
      <c r="K131" s="157"/>
      <c r="L131" s="157"/>
      <c r="M131" s="157"/>
    </row>
    <row r="132" spans="8:13" s="130" customFormat="1" x14ac:dyDescent="0.2">
      <c r="H132" s="157"/>
      <c r="I132" s="157"/>
      <c r="J132" s="157"/>
      <c r="K132" s="157"/>
      <c r="L132" s="157"/>
      <c r="M132" s="157"/>
    </row>
    <row r="133" spans="8:13" s="130" customFormat="1" x14ac:dyDescent="0.2">
      <c r="H133" s="157"/>
      <c r="I133" s="157"/>
      <c r="J133" s="157"/>
      <c r="K133" s="157"/>
      <c r="L133" s="157"/>
      <c r="M133" s="157"/>
    </row>
    <row r="134" spans="8:13" s="130" customFormat="1" x14ac:dyDescent="0.2">
      <c r="H134" s="157"/>
      <c r="I134" s="157"/>
      <c r="J134" s="157"/>
      <c r="K134" s="157"/>
      <c r="L134" s="157"/>
      <c r="M134" s="157"/>
    </row>
    <row r="135" spans="8:13" s="130" customFormat="1" x14ac:dyDescent="0.2">
      <c r="H135" s="157"/>
      <c r="I135" s="157"/>
      <c r="J135" s="157"/>
      <c r="K135" s="157"/>
      <c r="L135" s="157"/>
      <c r="M135" s="157"/>
    </row>
    <row r="136" spans="8:13" s="130" customFormat="1" x14ac:dyDescent="0.2">
      <c r="H136" s="157"/>
      <c r="I136" s="157"/>
      <c r="J136" s="157"/>
      <c r="K136" s="157"/>
      <c r="L136" s="157"/>
      <c r="M136" s="157"/>
    </row>
    <row r="137" spans="8:13" s="130" customFormat="1" x14ac:dyDescent="0.2">
      <c r="H137" s="157"/>
      <c r="I137" s="157"/>
      <c r="J137" s="157"/>
      <c r="K137" s="157"/>
      <c r="L137" s="157"/>
      <c r="M137" s="157"/>
    </row>
    <row r="138" spans="8:13" s="130" customFormat="1" x14ac:dyDescent="0.2">
      <c r="H138" s="157"/>
      <c r="I138" s="157"/>
      <c r="J138" s="157"/>
      <c r="K138" s="157"/>
      <c r="L138" s="157"/>
      <c r="M138" s="157"/>
    </row>
    <row r="139" spans="8:13" s="130" customFormat="1" x14ac:dyDescent="0.2">
      <c r="H139" s="157"/>
      <c r="I139" s="157"/>
      <c r="J139" s="157"/>
      <c r="K139" s="157"/>
      <c r="L139" s="157"/>
      <c r="M139" s="157"/>
    </row>
    <row r="140" spans="8:13" s="130" customFormat="1" x14ac:dyDescent="0.2">
      <c r="H140" s="157"/>
      <c r="I140" s="157"/>
      <c r="J140" s="157"/>
      <c r="K140" s="157"/>
      <c r="L140" s="157"/>
      <c r="M140" s="157"/>
    </row>
    <row r="141" spans="8:13" s="130" customFormat="1" x14ac:dyDescent="0.2">
      <c r="H141" s="157"/>
      <c r="I141" s="157"/>
      <c r="J141" s="157"/>
      <c r="K141" s="157"/>
      <c r="L141" s="157"/>
      <c r="M141" s="157"/>
    </row>
    <row r="142" spans="8:13" s="130" customFormat="1" x14ac:dyDescent="0.2">
      <c r="H142" s="157"/>
      <c r="I142" s="157"/>
      <c r="J142" s="157"/>
      <c r="K142" s="157"/>
      <c r="L142" s="157"/>
      <c r="M142" s="157"/>
    </row>
    <row r="143" spans="8:13" s="130" customFormat="1" x14ac:dyDescent="0.2">
      <c r="H143" s="157"/>
      <c r="I143" s="157"/>
      <c r="J143" s="157"/>
      <c r="K143" s="157"/>
      <c r="L143" s="157"/>
      <c r="M143" s="157"/>
    </row>
    <row r="144" spans="8:13" s="130" customFormat="1" x14ac:dyDescent="0.2">
      <c r="H144" s="157"/>
      <c r="I144" s="157"/>
      <c r="J144" s="157"/>
      <c r="K144" s="157"/>
      <c r="L144" s="157"/>
      <c r="M144" s="157"/>
    </row>
    <row r="145" spans="8:13" s="130" customFormat="1" x14ac:dyDescent="0.2">
      <c r="H145" s="157"/>
      <c r="I145" s="157"/>
      <c r="J145" s="157"/>
      <c r="K145" s="157"/>
      <c r="L145" s="157"/>
      <c r="M145" s="157"/>
    </row>
    <row r="146" spans="8:13" s="130" customFormat="1" x14ac:dyDescent="0.2">
      <c r="H146" s="157"/>
      <c r="I146" s="157"/>
      <c r="J146" s="157"/>
      <c r="K146" s="157"/>
      <c r="L146" s="157"/>
      <c r="M146" s="157"/>
    </row>
    <row r="147" spans="8:13" s="130" customFormat="1" x14ac:dyDescent="0.2">
      <c r="H147" s="157"/>
      <c r="I147" s="157"/>
      <c r="J147" s="157"/>
      <c r="K147" s="157"/>
      <c r="L147" s="157"/>
      <c r="M147" s="157"/>
    </row>
    <row r="148" spans="8:13" s="130" customFormat="1" x14ac:dyDescent="0.2">
      <c r="H148" s="157"/>
      <c r="I148" s="157"/>
      <c r="J148" s="157"/>
      <c r="K148" s="157"/>
      <c r="L148" s="157"/>
      <c r="M148" s="157"/>
    </row>
    <row r="149" spans="8:13" s="130" customFormat="1" x14ac:dyDescent="0.2">
      <c r="H149" s="157"/>
      <c r="I149" s="157"/>
      <c r="J149" s="157"/>
      <c r="K149" s="157"/>
      <c r="L149" s="157"/>
      <c r="M149" s="157"/>
    </row>
    <row r="150" spans="8:13" s="130" customFormat="1" x14ac:dyDescent="0.2">
      <c r="H150" s="157"/>
      <c r="I150" s="157"/>
      <c r="J150" s="157"/>
      <c r="K150" s="157"/>
      <c r="L150" s="157"/>
      <c r="M150" s="157"/>
    </row>
    <row r="151" spans="8:13" s="130" customFormat="1" x14ac:dyDescent="0.2">
      <c r="H151" s="157"/>
      <c r="I151" s="157"/>
      <c r="J151" s="157"/>
      <c r="K151" s="157"/>
      <c r="L151" s="157"/>
      <c r="M151" s="157"/>
    </row>
    <row r="152" spans="8:13" s="130" customFormat="1" x14ac:dyDescent="0.2">
      <c r="H152" s="157"/>
      <c r="I152" s="157"/>
      <c r="J152" s="157"/>
      <c r="K152" s="157"/>
      <c r="L152" s="157"/>
      <c r="M152" s="157"/>
    </row>
    <row r="153" spans="8:13" s="130" customFormat="1" x14ac:dyDescent="0.2">
      <c r="H153" s="157"/>
      <c r="I153" s="157"/>
      <c r="J153" s="157"/>
      <c r="K153" s="157"/>
      <c r="L153" s="157"/>
      <c r="M153" s="157"/>
    </row>
    <row r="154" spans="8:13" s="130" customFormat="1" x14ac:dyDescent="0.2">
      <c r="H154" s="157"/>
      <c r="I154" s="157"/>
      <c r="J154" s="157"/>
      <c r="K154" s="157"/>
      <c r="L154" s="157"/>
      <c r="M154" s="157"/>
    </row>
    <row r="155" spans="8:13" s="130" customFormat="1" x14ac:dyDescent="0.2">
      <c r="H155" s="157"/>
      <c r="I155" s="157"/>
      <c r="J155" s="157"/>
      <c r="K155" s="157"/>
      <c r="L155" s="157"/>
      <c r="M155" s="157"/>
    </row>
    <row r="156" spans="8:13" s="130" customFormat="1" x14ac:dyDescent="0.2">
      <c r="H156" s="157"/>
      <c r="I156" s="157"/>
      <c r="J156" s="157"/>
      <c r="K156" s="157"/>
      <c r="L156" s="157"/>
      <c r="M156" s="157"/>
    </row>
    <row r="157" spans="8:13" s="130" customFormat="1" x14ac:dyDescent="0.2">
      <c r="H157" s="157"/>
      <c r="I157" s="157"/>
      <c r="J157" s="157"/>
      <c r="K157" s="157"/>
      <c r="L157" s="157"/>
      <c r="M157" s="157"/>
    </row>
    <row r="158" spans="8:13" s="130" customFormat="1" x14ac:dyDescent="0.2">
      <c r="H158" s="157"/>
      <c r="I158" s="157"/>
      <c r="J158" s="157"/>
      <c r="K158" s="157"/>
      <c r="L158" s="157"/>
      <c r="M158" s="157"/>
    </row>
    <row r="159" spans="8:13" s="130" customFormat="1" x14ac:dyDescent="0.2">
      <c r="H159" s="157"/>
      <c r="I159" s="157"/>
      <c r="J159" s="157"/>
      <c r="K159" s="157"/>
      <c r="L159" s="157"/>
      <c r="M159" s="157"/>
    </row>
    <row r="160" spans="8:13" s="130" customFormat="1" x14ac:dyDescent="0.2">
      <c r="H160" s="157"/>
      <c r="I160" s="157"/>
      <c r="J160" s="157"/>
      <c r="K160" s="157"/>
      <c r="L160" s="157"/>
      <c r="M160" s="157"/>
    </row>
    <row r="161" spans="8:13" s="130" customFormat="1" x14ac:dyDescent="0.2">
      <c r="H161" s="157"/>
      <c r="I161" s="157"/>
      <c r="J161" s="157"/>
      <c r="K161" s="157"/>
      <c r="L161" s="157"/>
      <c r="M161" s="157"/>
    </row>
    <row r="162" spans="8:13" s="130" customFormat="1" x14ac:dyDescent="0.2">
      <c r="H162" s="157"/>
      <c r="I162" s="157"/>
      <c r="J162" s="157"/>
      <c r="K162" s="157"/>
      <c r="L162" s="157"/>
      <c r="M162" s="157"/>
    </row>
    <row r="163" spans="8:13" s="130" customFormat="1" x14ac:dyDescent="0.2">
      <c r="H163" s="157"/>
      <c r="I163" s="157"/>
      <c r="J163" s="157"/>
      <c r="K163" s="157"/>
      <c r="L163" s="157"/>
      <c r="M163" s="157"/>
    </row>
    <row r="164" spans="8:13" s="130" customFormat="1" x14ac:dyDescent="0.2">
      <c r="H164" s="157"/>
      <c r="I164" s="157"/>
      <c r="J164" s="157"/>
      <c r="K164" s="157"/>
      <c r="L164" s="157"/>
      <c r="M164" s="157"/>
    </row>
    <row r="165" spans="8:13" s="130" customFormat="1" x14ac:dyDescent="0.2">
      <c r="H165" s="157"/>
      <c r="I165" s="157"/>
      <c r="J165" s="157"/>
      <c r="K165" s="157"/>
      <c r="L165" s="157"/>
      <c r="M165" s="157"/>
    </row>
    <row r="166" spans="8:13" s="130" customFormat="1" x14ac:dyDescent="0.2">
      <c r="H166" s="157"/>
      <c r="I166" s="157"/>
      <c r="J166" s="157"/>
      <c r="K166" s="157"/>
      <c r="L166" s="157"/>
      <c r="M166" s="157"/>
    </row>
    <row r="167" spans="8:13" s="130" customFormat="1" x14ac:dyDescent="0.2">
      <c r="H167" s="157"/>
      <c r="I167" s="157"/>
      <c r="J167" s="157"/>
      <c r="K167" s="157"/>
      <c r="L167" s="157"/>
      <c r="M167" s="157"/>
    </row>
    <row r="168" spans="8:13" s="130" customFormat="1" x14ac:dyDescent="0.2">
      <c r="H168" s="157"/>
      <c r="I168" s="157"/>
      <c r="J168" s="157"/>
      <c r="K168" s="157"/>
      <c r="L168" s="157"/>
      <c r="M168" s="157"/>
    </row>
    <row r="169" spans="8:13" s="130" customFormat="1" x14ac:dyDescent="0.2">
      <c r="H169" s="157"/>
      <c r="I169" s="157"/>
      <c r="J169" s="157"/>
      <c r="K169" s="157"/>
      <c r="L169" s="157"/>
      <c r="M169" s="157"/>
    </row>
    <row r="170" spans="8:13" s="130" customFormat="1" x14ac:dyDescent="0.2">
      <c r="H170" s="157"/>
      <c r="I170" s="157"/>
      <c r="J170" s="157"/>
      <c r="K170" s="157"/>
      <c r="L170" s="157"/>
      <c r="M170" s="157"/>
    </row>
    <row r="171" spans="8:13" s="130" customFormat="1" x14ac:dyDescent="0.2">
      <c r="H171" s="157"/>
      <c r="I171" s="157"/>
      <c r="J171" s="157"/>
      <c r="K171" s="157"/>
      <c r="L171" s="157"/>
      <c r="M171" s="157"/>
    </row>
    <row r="172" spans="8:13" s="130" customFormat="1" x14ac:dyDescent="0.2">
      <c r="H172" s="157"/>
      <c r="I172" s="157"/>
      <c r="J172" s="157"/>
      <c r="K172" s="157"/>
      <c r="L172" s="157"/>
      <c r="M172" s="157"/>
    </row>
    <row r="173" spans="8:13" s="130" customFormat="1" x14ac:dyDescent="0.2">
      <c r="H173" s="157"/>
      <c r="I173" s="157"/>
      <c r="J173" s="157"/>
      <c r="K173" s="157"/>
      <c r="L173" s="157"/>
      <c r="M173" s="157"/>
    </row>
    <row r="174" spans="8:13" s="130" customFormat="1" x14ac:dyDescent="0.2">
      <c r="H174" s="157"/>
      <c r="I174" s="157"/>
      <c r="J174" s="157"/>
      <c r="K174" s="157"/>
      <c r="L174" s="157"/>
      <c r="M174" s="157"/>
    </row>
    <row r="175" spans="8:13" s="130" customFormat="1" x14ac:dyDescent="0.2">
      <c r="H175" s="157"/>
      <c r="I175" s="157"/>
      <c r="J175" s="157"/>
      <c r="K175" s="157"/>
      <c r="L175" s="157"/>
      <c r="M175" s="157"/>
    </row>
    <row r="176" spans="8:13" s="130" customFormat="1" x14ac:dyDescent="0.2">
      <c r="H176" s="157"/>
      <c r="I176" s="157"/>
      <c r="J176" s="157"/>
      <c r="K176" s="157"/>
      <c r="L176" s="157"/>
      <c r="M176" s="157"/>
    </row>
    <row r="177" spans="8:13" s="130" customFormat="1" x14ac:dyDescent="0.2">
      <c r="H177" s="157"/>
      <c r="I177" s="157"/>
      <c r="J177" s="157"/>
      <c r="K177" s="157"/>
      <c r="L177" s="157"/>
      <c r="M177" s="157"/>
    </row>
    <row r="178" spans="8:13" s="130" customFormat="1" x14ac:dyDescent="0.2">
      <c r="H178" s="157"/>
      <c r="I178" s="157"/>
      <c r="J178" s="157"/>
      <c r="K178" s="157"/>
      <c r="L178" s="157"/>
      <c r="M178" s="157"/>
    </row>
    <row r="179" spans="8:13" s="130" customFormat="1" x14ac:dyDescent="0.2">
      <c r="H179" s="157"/>
      <c r="I179" s="157"/>
      <c r="J179" s="157"/>
      <c r="K179" s="157"/>
      <c r="L179" s="157"/>
      <c r="M179" s="157"/>
    </row>
    <row r="180" spans="8:13" s="130" customFormat="1" x14ac:dyDescent="0.2">
      <c r="H180" s="157"/>
      <c r="I180" s="157"/>
      <c r="J180" s="157"/>
      <c r="K180" s="157"/>
      <c r="L180" s="157"/>
      <c r="M180" s="157"/>
    </row>
    <row r="181" spans="8:13" s="130" customFormat="1" x14ac:dyDescent="0.2">
      <c r="H181" s="157"/>
      <c r="I181" s="157"/>
      <c r="J181" s="157"/>
      <c r="K181" s="157"/>
      <c r="L181" s="157"/>
      <c r="M181" s="157"/>
    </row>
    <row r="182" spans="8:13" s="130" customFormat="1" x14ac:dyDescent="0.2">
      <c r="H182" s="157"/>
      <c r="I182" s="157"/>
      <c r="J182" s="157"/>
      <c r="K182" s="157"/>
      <c r="L182" s="157"/>
      <c r="M182" s="157"/>
    </row>
    <row r="183" spans="8:13" s="130" customFormat="1" x14ac:dyDescent="0.2">
      <c r="H183" s="157"/>
      <c r="I183" s="157"/>
      <c r="J183" s="157"/>
      <c r="K183" s="157"/>
      <c r="L183" s="157"/>
      <c r="M183" s="157"/>
    </row>
    <row r="184" spans="8:13" s="130" customFormat="1" x14ac:dyDescent="0.2">
      <c r="H184" s="157"/>
      <c r="I184" s="157"/>
      <c r="J184" s="157"/>
      <c r="K184" s="157"/>
      <c r="L184" s="157"/>
      <c r="M184" s="157"/>
    </row>
    <row r="185" spans="8:13" s="130" customFormat="1" x14ac:dyDescent="0.2">
      <c r="H185" s="157"/>
      <c r="I185" s="157"/>
      <c r="J185" s="157"/>
      <c r="K185" s="157"/>
      <c r="L185" s="157"/>
      <c r="M185" s="157"/>
    </row>
    <row r="186" spans="8:13" s="130" customFormat="1" x14ac:dyDescent="0.2">
      <c r="H186" s="157"/>
      <c r="I186" s="157"/>
      <c r="J186" s="157"/>
      <c r="K186" s="157"/>
      <c r="L186" s="157"/>
      <c r="M186" s="157"/>
    </row>
    <row r="187" spans="8:13" s="130" customFormat="1" x14ac:dyDescent="0.2">
      <c r="H187" s="157"/>
      <c r="I187" s="157"/>
      <c r="J187" s="157"/>
      <c r="K187" s="157"/>
      <c r="L187" s="157"/>
      <c r="M187" s="157"/>
    </row>
    <row r="188" spans="8:13" s="130" customFormat="1" x14ac:dyDescent="0.2">
      <c r="H188" s="157"/>
      <c r="I188" s="157"/>
      <c r="J188" s="157"/>
      <c r="K188" s="157"/>
      <c r="L188" s="157"/>
      <c r="M188" s="157"/>
    </row>
    <row r="189" spans="8:13" s="130" customFormat="1" x14ac:dyDescent="0.2">
      <c r="H189" s="157"/>
      <c r="I189" s="157"/>
      <c r="J189" s="157"/>
      <c r="K189" s="157"/>
      <c r="L189" s="157"/>
      <c r="M189" s="157"/>
    </row>
    <row r="190" spans="8:13" s="130" customFormat="1" x14ac:dyDescent="0.2">
      <c r="H190" s="157"/>
      <c r="I190" s="157"/>
      <c r="J190" s="157"/>
      <c r="K190" s="157"/>
      <c r="L190" s="157"/>
      <c r="M190" s="157"/>
    </row>
    <row r="191" spans="8:13" s="130" customFormat="1" x14ac:dyDescent="0.2">
      <c r="H191" s="157"/>
      <c r="I191" s="157"/>
      <c r="J191" s="157"/>
      <c r="K191" s="157"/>
      <c r="L191" s="157"/>
      <c r="M191" s="157"/>
    </row>
    <row r="192" spans="8:13" s="130" customFormat="1" x14ac:dyDescent="0.2">
      <c r="H192" s="157"/>
      <c r="I192" s="157"/>
      <c r="J192" s="157"/>
      <c r="K192" s="157"/>
      <c r="L192" s="157"/>
      <c r="M192" s="157"/>
    </row>
    <row r="193" spans="8:13" s="130" customFormat="1" x14ac:dyDescent="0.2">
      <c r="H193" s="157"/>
      <c r="I193" s="157"/>
      <c r="J193" s="157"/>
      <c r="K193" s="157"/>
      <c r="L193" s="157"/>
      <c r="M193" s="157"/>
    </row>
    <row r="194" spans="8:13" s="130" customFormat="1" x14ac:dyDescent="0.2">
      <c r="H194" s="157"/>
      <c r="I194" s="157"/>
      <c r="J194" s="157"/>
      <c r="K194" s="157"/>
      <c r="L194" s="157"/>
      <c r="M194" s="157"/>
    </row>
    <row r="195" spans="8:13" s="130" customFormat="1" x14ac:dyDescent="0.2">
      <c r="H195" s="157"/>
      <c r="I195" s="157"/>
      <c r="J195" s="157"/>
      <c r="K195" s="157"/>
      <c r="L195" s="157"/>
      <c r="M195" s="157"/>
    </row>
    <row r="196" spans="8:13" s="130" customFormat="1" x14ac:dyDescent="0.2">
      <c r="H196" s="157"/>
      <c r="I196" s="157"/>
      <c r="J196" s="157"/>
      <c r="K196" s="157"/>
      <c r="L196" s="157"/>
      <c r="M196" s="157"/>
    </row>
    <row r="197" spans="8:13" s="130" customFormat="1" x14ac:dyDescent="0.2">
      <c r="H197" s="157"/>
      <c r="I197" s="157"/>
      <c r="J197" s="157"/>
      <c r="K197" s="157"/>
      <c r="L197" s="157"/>
      <c r="M197" s="157"/>
    </row>
    <row r="198" spans="8:13" s="130" customFormat="1" x14ac:dyDescent="0.2">
      <c r="H198" s="157"/>
      <c r="I198" s="157"/>
      <c r="J198" s="157"/>
      <c r="K198" s="157"/>
      <c r="L198" s="157"/>
      <c r="M198" s="157"/>
    </row>
    <row r="199" spans="8:13" s="130" customFormat="1" x14ac:dyDescent="0.2">
      <c r="H199" s="157"/>
      <c r="I199" s="157"/>
      <c r="J199" s="157"/>
      <c r="K199" s="157"/>
      <c r="L199" s="157"/>
      <c r="M199" s="157"/>
    </row>
    <row r="200" spans="8:13" s="130" customFormat="1" x14ac:dyDescent="0.2">
      <c r="H200" s="157"/>
      <c r="I200" s="157"/>
      <c r="J200" s="157"/>
      <c r="K200" s="157"/>
      <c r="L200" s="157"/>
      <c r="M200" s="157"/>
    </row>
    <row r="201" spans="8:13" s="130" customFormat="1" x14ac:dyDescent="0.2">
      <c r="H201" s="157"/>
      <c r="I201" s="157"/>
      <c r="J201" s="157"/>
      <c r="K201" s="157"/>
      <c r="L201" s="157"/>
      <c r="M201" s="157"/>
    </row>
    <row r="202" spans="8:13" s="130" customFormat="1" x14ac:dyDescent="0.2">
      <c r="H202" s="157"/>
      <c r="I202" s="157"/>
      <c r="J202" s="157"/>
      <c r="K202" s="157"/>
      <c r="L202" s="157"/>
      <c r="M202" s="157"/>
    </row>
    <row r="203" spans="8:13" s="130" customFormat="1" x14ac:dyDescent="0.2">
      <c r="H203" s="157"/>
      <c r="I203" s="157"/>
      <c r="J203" s="157"/>
      <c r="K203" s="157"/>
      <c r="L203" s="157"/>
      <c r="M203" s="157"/>
    </row>
    <row r="204" spans="8:13" s="130" customFormat="1" x14ac:dyDescent="0.2">
      <c r="H204" s="157"/>
      <c r="I204" s="157"/>
      <c r="J204" s="157"/>
      <c r="K204" s="157"/>
      <c r="L204" s="157"/>
      <c r="M204" s="157"/>
    </row>
    <row r="205" spans="8:13" s="130" customFormat="1" x14ac:dyDescent="0.2">
      <c r="H205" s="157"/>
      <c r="I205" s="157"/>
      <c r="J205" s="157"/>
      <c r="K205" s="157"/>
      <c r="L205" s="157"/>
      <c r="M205" s="157"/>
    </row>
    <row r="206" spans="8:13" s="130" customFormat="1" x14ac:dyDescent="0.2">
      <c r="H206" s="157"/>
      <c r="I206" s="157"/>
      <c r="J206" s="157"/>
      <c r="K206" s="157"/>
      <c r="L206" s="157"/>
      <c r="M206" s="157"/>
    </row>
    <row r="207" spans="8:13" s="130" customFormat="1" x14ac:dyDescent="0.2">
      <c r="H207" s="157"/>
      <c r="I207" s="157"/>
      <c r="J207" s="157"/>
      <c r="K207" s="157"/>
      <c r="L207" s="157"/>
      <c r="M207" s="157"/>
    </row>
    <row r="208" spans="8:13" s="130" customFormat="1" x14ac:dyDescent="0.2">
      <c r="H208" s="157"/>
      <c r="I208" s="157"/>
      <c r="J208" s="157"/>
      <c r="K208" s="157"/>
      <c r="L208" s="157"/>
      <c r="M208" s="157"/>
    </row>
    <row r="209" spans="8:13" s="130" customFormat="1" x14ac:dyDescent="0.2">
      <c r="H209" s="157"/>
      <c r="I209" s="157"/>
      <c r="J209" s="157"/>
      <c r="K209" s="157"/>
      <c r="L209" s="157"/>
      <c r="M209" s="157"/>
    </row>
    <row r="210" spans="8:13" s="130" customFormat="1" x14ac:dyDescent="0.2">
      <c r="H210" s="157"/>
      <c r="I210" s="157"/>
      <c r="J210" s="157"/>
      <c r="K210" s="157"/>
      <c r="L210" s="157"/>
      <c r="M210" s="157"/>
    </row>
    <row r="211" spans="8:13" s="130" customFormat="1" x14ac:dyDescent="0.2">
      <c r="H211" s="157"/>
      <c r="I211" s="157"/>
      <c r="J211" s="157"/>
      <c r="K211" s="157"/>
      <c r="L211" s="157"/>
      <c r="M211" s="157"/>
    </row>
    <row r="212" spans="8:13" s="130" customFormat="1" x14ac:dyDescent="0.2">
      <c r="H212" s="157"/>
      <c r="I212" s="157"/>
      <c r="J212" s="157"/>
      <c r="K212" s="157"/>
      <c r="L212" s="157"/>
      <c r="M212" s="157"/>
    </row>
    <row r="213" spans="8:13" s="130" customFormat="1" x14ac:dyDescent="0.2">
      <c r="H213" s="157"/>
      <c r="I213" s="157"/>
      <c r="J213" s="157"/>
      <c r="K213" s="157"/>
      <c r="L213" s="157"/>
      <c r="M213" s="157"/>
    </row>
    <row r="214" spans="8:13" s="130" customFormat="1" x14ac:dyDescent="0.2">
      <c r="H214" s="157"/>
      <c r="I214" s="157"/>
      <c r="J214" s="157"/>
      <c r="K214" s="157"/>
      <c r="L214" s="157"/>
      <c r="M214" s="157"/>
    </row>
    <row r="215" spans="8:13" s="130" customFormat="1" x14ac:dyDescent="0.2">
      <c r="H215" s="157"/>
      <c r="I215" s="157"/>
      <c r="J215" s="157"/>
      <c r="K215" s="157"/>
      <c r="L215" s="157"/>
      <c r="M215" s="157"/>
    </row>
    <row r="216" spans="8:13" s="130" customFormat="1" x14ac:dyDescent="0.2">
      <c r="H216" s="157"/>
      <c r="I216" s="157"/>
      <c r="J216" s="157"/>
      <c r="K216" s="157"/>
      <c r="L216" s="157"/>
      <c r="M216" s="157"/>
    </row>
    <row r="217" spans="8:13" s="130" customFormat="1" x14ac:dyDescent="0.2">
      <c r="H217" s="157"/>
      <c r="I217" s="157"/>
      <c r="J217" s="157"/>
      <c r="K217" s="157"/>
      <c r="L217" s="157"/>
      <c r="M217" s="157"/>
    </row>
    <row r="218" spans="8:13" s="130" customFormat="1" x14ac:dyDescent="0.2">
      <c r="H218" s="157"/>
      <c r="I218" s="157"/>
      <c r="J218" s="157"/>
      <c r="K218" s="157"/>
      <c r="L218" s="157"/>
      <c r="M218" s="157"/>
    </row>
    <row r="219" spans="8:13" s="130" customFormat="1" x14ac:dyDescent="0.2">
      <c r="H219" s="157"/>
      <c r="I219" s="157"/>
      <c r="J219" s="157"/>
      <c r="K219" s="157"/>
      <c r="L219" s="157"/>
      <c r="M219" s="157"/>
    </row>
    <row r="220" spans="8:13" s="130" customFormat="1" x14ac:dyDescent="0.2">
      <c r="H220" s="157"/>
      <c r="I220" s="157"/>
      <c r="J220" s="157"/>
      <c r="K220" s="157"/>
      <c r="L220" s="157"/>
      <c r="M220" s="157"/>
    </row>
    <row r="221" spans="8:13" s="130" customFormat="1" x14ac:dyDescent="0.2">
      <c r="H221" s="157"/>
      <c r="I221" s="157"/>
      <c r="J221" s="157"/>
      <c r="K221" s="157"/>
      <c r="L221" s="157"/>
      <c r="M221" s="157"/>
    </row>
    <row r="222" spans="8:13" s="130" customFormat="1" x14ac:dyDescent="0.2">
      <c r="H222" s="157"/>
      <c r="I222" s="157"/>
      <c r="J222" s="157"/>
      <c r="K222" s="157"/>
      <c r="L222" s="157"/>
      <c r="M222" s="157"/>
    </row>
    <row r="223" spans="8:13" s="130" customFormat="1" x14ac:dyDescent="0.2">
      <c r="H223" s="157"/>
      <c r="I223" s="157"/>
      <c r="J223" s="157"/>
      <c r="K223" s="157"/>
      <c r="L223" s="157"/>
      <c r="M223" s="157"/>
    </row>
    <row r="224" spans="8:13" s="130" customFormat="1" x14ac:dyDescent="0.2">
      <c r="H224" s="157"/>
      <c r="I224" s="157"/>
      <c r="J224" s="157"/>
      <c r="K224" s="157"/>
      <c r="L224" s="157"/>
      <c r="M224" s="157"/>
    </row>
    <row r="225" spans="8:13" s="130" customFormat="1" x14ac:dyDescent="0.2">
      <c r="H225" s="157"/>
      <c r="I225" s="157"/>
      <c r="J225" s="157"/>
      <c r="K225" s="157"/>
      <c r="L225" s="157"/>
      <c r="M225" s="157"/>
    </row>
    <row r="226" spans="8:13" s="130" customFormat="1" x14ac:dyDescent="0.2">
      <c r="H226" s="157"/>
      <c r="I226" s="157"/>
      <c r="J226" s="157"/>
      <c r="K226" s="157"/>
      <c r="L226" s="157"/>
      <c r="M226" s="157"/>
    </row>
    <row r="227" spans="8:13" s="130" customFormat="1" x14ac:dyDescent="0.2">
      <c r="H227" s="157"/>
      <c r="I227" s="157"/>
      <c r="J227" s="157"/>
      <c r="K227" s="157"/>
      <c r="L227" s="157"/>
      <c r="M227" s="157"/>
    </row>
    <row r="228" spans="8:13" s="130" customFormat="1" x14ac:dyDescent="0.2">
      <c r="H228" s="157"/>
      <c r="I228" s="157"/>
      <c r="J228" s="157"/>
      <c r="K228" s="157"/>
      <c r="L228" s="157"/>
      <c r="M228" s="157"/>
    </row>
    <row r="229" spans="8:13" s="130" customFormat="1" x14ac:dyDescent="0.2">
      <c r="H229" s="157"/>
      <c r="I229" s="157"/>
      <c r="J229" s="157"/>
      <c r="K229" s="157"/>
      <c r="L229" s="157"/>
      <c r="M229" s="157"/>
    </row>
    <row r="230" spans="8:13" s="130" customFormat="1" x14ac:dyDescent="0.2">
      <c r="H230" s="157"/>
      <c r="I230" s="157"/>
      <c r="J230" s="157"/>
      <c r="K230" s="157"/>
      <c r="L230" s="157"/>
      <c r="M230" s="157"/>
    </row>
    <row r="231" spans="8:13" s="130" customFormat="1" x14ac:dyDescent="0.2">
      <c r="H231" s="157"/>
      <c r="I231" s="157"/>
      <c r="J231" s="157"/>
      <c r="K231" s="157"/>
      <c r="L231" s="157"/>
      <c r="M231" s="157"/>
    </row>
    <row r="232" spans="8:13" s="130" customFormat="1" x14ac:dyDescent="0.2">
      <c r="H232" s="157"/>
      <c r="I232" s="157"/>
      <c r="J232" s="157"/>
      <c r="K232" s="157"/>
      <c r="L232" s="157"/>
      <c r="M232" s="157"/>
    </row>
    <row r="233" spans="8:13" s="130" customFormat="1" x14ac:dyDescent="0.2">
      <c r="H233" s="157"/>
      <c r="I233" s="157"/>
      <c r="J233" s="157"/>
      <c r="K233" s="157"/>
      <c r="L233" s="157"/>
      <c r="M233" s="157"/>
    </row>
    <row r="234" spans="8:13" s="130" customFormat="1" x14ac:dyDescent="0.2">
      <c r="H234" s="157"/>
      <c r="I234" s="157"/>
      <c r="J234" s="157"/>
      <c r="K234" s="157"/>
      <c r="L234" s="157"/>
      <c r="M234" s="157"/>
    </row>
    <row r="235" spans="8:13" s="130" customFormat="1" x14ac:dyDescent="0.2">
      <c r="H235" s="157"/>
      <c r="I235" s="157"/>
      <c r="J235" s="157"/>
      <c r="K235" s="157"/>
      <c r="L235" s="157"/>
      <c r="M235" s="157"/>
    </row>
    <row r="236" spans="8:13" s="130" customFormat="1" x14ac:dyDescent="0.2">
      <c r="H236" s="157"/>
      <c r="I236" s="157"/>
      <c r="J236" s="157"/>
      <c r="K236" s="157"/>
      <c r="L236" s="157"/>
      <c r="M236" s="157"/>
    </row>
    <row r="237" spans="8:13" s="130" customFormat="1" x14ac:dyDescent="0.2">
      <c r="H237" s="157"/>
      <c r="I237" s="157"/>
      <c r="J237" s="157"/>
      <c r="K237" s="157"/>
      <c r="L237" s="157"/>
      <c r="M237" s="157"/>
    </row>
    <row r="238" spans="8:13" s="130" customFormat="1" x14ac:dyDescent="0.2">
      <c r="H238" s="157"/>
      <c r="I238" s="157"/>
      <c r="J238" s="157"/>
      <c r="K238" s="157"/>
      <c r="L238" s="157"/>
      <c r="M238" s="157"/>
    </row>
    <row r="239" spans="8:13" s="130" customFormat="1" x14ac:dyDescent="0.2">
      <c r="H239" s="157"/>
      <c r="I239" s="157"/>
      <c r="J239" s="157"/>
      <c r="K239" s="157"/>
      <c r="L239" s="157"/>
      <c r="M239" s="157"/>
    </row>
    <row r="240" spans="8:13" s="130" customFormat="1" x14ac:dyDescent="0.2">
      <c r="H240" s="157"/>
      <c r="I240" s="157"/>
      <c r="J240" s="157"/>
      <c r="K240" s="157"/>
      <c r="L240" s="157"/>
      <c r="M240" s="157"/>
    </row>
    <row r="241" spans="8:13" s="130" customFormat="1" x14ac:dyDescent="0.2">
      <c r="H241" s="157"/>
      <c r="I241" s="157"/>
      <c r="J241" s="157"/>
      <c r="K241" s="157"/>
      <c r="L241" s="157"/>
      <c r="M241" s="157"/>
    </row>
    <row r="242" spans="8:13" s="130" customFormat="1" x14ac:dyDescent="0.2">
      <c r="H242" s="157"/>
      <c r="I242" s="157"/>
      <c r="J242" s="157"/>
      <c r="K242" s="157"/>
      <c r="L242" s="157"/>
      <c r="M242" s="157"/>
    </row>
    <row r="243" spans="8:13" s="130" customFormat="1" x14ac:dyDescent="0.2">
      <c r="H243" s="157"/>
      <c r="I243" s="157"/>
      <c r="J243" s="157"/>
      <c r="K243" s="157"/>
      <c r="L243" s="157"/>
      <c r="M243" s="157"/>
    </row>
    <row r="244" spans="8:13" s="130" customFormat="1" x14ac:dyDescent="0.2">
      <c r="H244" s="157"/>
      <c r="I244" s="157"/>
      <c r="J244" s="157"/>
      <c r="K244" s="157"/>
      <c r="L244" s="157"/>
      <c r="M244" s="157"/>
    </row>
    <row r="245" spans="8:13" s="130" customFormat="1" x14ac:dyDescent="0.2">
      <c r="H245" s="157"/>
      <c r="I245" s="157"/>
      <c r="J245" s="157"/>
      <c r="K245" s="157"/>
      <c r="L245" s="157"/>
      <c r="M245" s="157"/>
    </row>
    <row r="246" spans="8:13" s="130" customFormat="1" x14ac:dyDescent="0.2">
      <c r="H246" s="157"/>
      <c r="I246" s="157"/>
      <c r="J246" s="157"/>
      <c r="K246" s="157"/>
      <c r="L246" s="157"/>
      <c r="M246" s="157"/>
    </row>
    <row r="247" spans="8:13" s="130" customFormat="1" x14ac:dyDescent="0.2">
      <c r="H247" s="157"/>
      <c r="I247" s="157"/>
      <c r="J247" s="157"/>
      <c r="K247" s="157"/>
      <c r="L247" s="157"/>
      <c r="M247" s="157"/>
    </row>
    <row r="248" spans="8:13" s="130" customFormat="1" x14ac:dyDescent="0.2">
      <c r="H248" s="157"/>
      <c r="I248" s="157"/>
      <c r="J248" s="157"/>
      <c r="K248" s="157"/>
      <c r="L248" s="157"/>
      <c r="M248" s="157"/>
    </row>
    <row r="249" spans="8:13" s="130" customFormat="1" x14ac:dyDescent="0.2">
      <c r="H249" s="157"/>
      <c r="I249" s="157"/>
      <c r="J249" s="157"/>
      <c r="K249" s="157"/>
      <c r="L249" s="157"/>
      <c r="M249" s="157"/>
    </row>
    <row r="250" spans="8:13" s="130" customFormat="1" x14ac:dyDescent="0.2">
      <c r="H250" s="157"/>
      <c r="I250" s="157"/>
      <c r="J250" s="157"/>
      <c r="K250" s="157"/>
      <c r="L250" s="157"/>
      <c r="M250" s="157"/>
    </row>
    <row r="251" spans="8:13" s="130" customFormat="1" x14ac:dyDescent="0.2">
      <c r="H251" s="157"/>
      <c r="I251" s="157"/>
      <c r="J251" s="157"/>
      <c r="K251" s="157"/>
      <c r="L251" s="157"/>
      <c r="M251" s="157"/>
    </row>
    <row r="252" spans="8:13" s="130" customFormat="1" x14ac:dyDescent="0.2">
      <c r="H252" s="157"/>
      <c r="I252" s="157"/>
      <c r="J252" s="157"/>
      <c r="K252" s="157"/>
      <c r="L252" s="157"/>
      <c r="M252" s="157"/>
    </row>
    <row r="253" spans="8:13" s="130" customFormat="1" x14ac:dyDescent="0.2">
      <c r="H253" s="157"/>
      <c r="I253" s="157"/>
      <c r="J253" s="157"/>
      <c r="K253" s="157"/>
      <c r="L253" s="157"/>
      <c r="M253" s="157"/>
    </row>
    <row r="254" spans="8:13" s="130" customFormat="1" x14ac:dyDescent="0.2">
      <c r="H254" s="157"/>
      <c r="I254" s="157"/>
      <c r="J254" s="157"/>
      <c r="K254" s="157"/>
      <c r="L254" s="157"/>
      <c r="M254" s="157"/>
    </row>
    <row r="255" spans="8:13" s="130" customFormat="1" x14ac:dyDescent="0.2">
      <c r="H255" s="157"/>
      <c r="I255" s="157"/>
      <c r="J255" s="157"/>
      <c r="K255" s="157"/>
      <c r="L255" s="157"/>
      <c r="M255" s="157"/>
    </row>
    <row r="256" spans="8:13" s="130" customFormat="1" x14ac:dyDescent="0.2">
      <c r="H256" s="157"/>
      <c r="I256" s="157"/>
      <c r="J256" s="157"/>
      <c r="K256" s="157"/>
      <c r="L256" s="157"/>
      <c r="M256" s="157"/>
    </row>
    <row r="257" spans="8:13" s="130" customFormat="1" x14ac:dyDescent="0.2">
      <c r="H257" s="157"/>
      <c r="I257" s="157"/>
      <c r="J257" s="157"/>
      <c r="K257" s="157"/>
      <c r="L257" s="157"/>
      <c r="M257" s="157"/>
    </row>
    <row r="258" spans="8:13" s="130" customFormat="1" x14ac:dyDescent="0.2">
      <c r="H258" s="157"/>
      <c r="I258" s="157"/>
      <c r="J258" s="157"/>
      <c r="K258" s="157"/>
      <c r="L258" s="157"/>
      <c r="M258" s="157"/>
    </row>
    <row r="259" spans="8:13" s="130" customFormat="1" x14ac:dyDescent="0.2">
      <c r="H259" s="157"/>
      <c r="I259" s="157"/>
      <c r="J259" s="157"/>
      <c r="K259" s="157"/>
      <c r="L259" s="157"/>
      <c r="M259" s="157"/>
    </row>
    <row r="260" spans="8:13" s="130" customFormat="1" x14ac:dyDescent="0.2">
      <c r="H260" s="157"/>
      <c r="I260" s="157"/>
      <c r="J260" s="157"/>
      <c r="K260" s="157"/>
      <c r="L260" s="157"/>
      <c r="M260" s="157"/>
    </row>
    <row r="261" spans="8:13" s="130" customFormat="1" x14ac:dyDescent="0.2">
      <c r="H261" s="157"/>
      <c r="I261" s="157"/>
      <c r="J261" s="157"/>
      <c r="K261" s="157"/>
      <c r="L261" s="157"/>
      <c r="M261" s="157"/>
    </row>
    <row r="262" spans="8:13" s="130" customFormat="1" x14ac:dyDescent="0.2">
      <c r="H262" s="157"/>
      <c r="I262" s="157"/>
      <c r="J262" s="157"/>
      <c r="K262" s="157"/>
      <c r="L262" s="157"/>
      <c r="M262" s="157"/>
    </row>
    <row r="263" spans="8:13" s="130" customFormat="1" x14ac:dyDescent="0.2">
      <c r="H263" s="157"/>
      <c r="I263" s="157"/>
      <c r="J263" s="157"/>
      <c r="K263" s="157"/>
      <c r="L263" s="157"/>
      <c r="M263" s="157"/>
    </row>
    <row r="264" spans="8:13" s="130" customFormat="1" x14ac:dyDescent="0.2">
      <c r="H264" s="157"/>
      <c r="I264" s="157"/>
      <c r="J264" s="157"/>
      <c r="K264" s="157"/>
      <c r="L264" s="157"/>
      <c r="M264" s="157"/>
    </row>
    <row r="265" spans="8:13" s="130" customFormat="1" x14ac:dyDescent="0.2">
      <c r="H265" s="157"/>
      <c r="I265" s="157"/>
      <c r="J265" s="157"/>
      <c r="K265" s="157"/>
      <c r="L265" s="157"/>
      <c r="M265" s="157"/>
    </row>
    <row r="266" spans="8:13" s="130" customFormat="1" x14ac:dyDescent="0.2">
      <c r="H266" s="157"/>
      <c r="I266" s="157"/>
      <c r="J266" s="157"/>
      <c r="K266" s="157"/>
      <c r="L266" s="157"/>
      <c r="M266" s="157"/>
    </row>
    <row r="267" spans="8:13" s="130" customFormat="1" x14ac:dyDescent="0.2">
      <c r="H267" s="157"/>
      <c r="I267" s="157"/>
      <c r="J267" s="157"/>
      <c r="K267" s="157"/>
      <c r="L267" s="157"/>
      <c r="M267" s="157"/>
    </row>
    <row r="268" spans="8:13" s="130" customFormat="1" x14ac:dyDescent="0.2">
      <c r="H268" s="157"/>
      <c r="I268" s="157"/>
      <c r="J268" s="157"/>
      <c r="K268" s="157"/>
      <c r="L268" s="157"/>
      <c r="M268" s="157"/>
    </row>
    <row r="269" spans="8:13" s="130" customFormat="1" x14ac:dyDescent="0.2">
      <c r="H269" s="157"/>
      <c r="I269" s="157"/>
      <c r="J269" s="157"/>
      <c r="K269" s="157"/>
      <c r="L269" s="157"/>
      <c r="M269" s="157"/>
    </row>
    <row r="270" spans="8:13" s="130" customFormat="1" x14ac:dyDescent="0.2">
      <c r="H270" s="157"/>
      <c r="I270" s="157"/>
      <c r="J270" s="157"/>
      <c r="K270" s="157"/>
      <c r="L270" s="157"/>
      <c r="M270" s="157"/>
    </row>
    <row r="271" spans="8:13" s="130" customFormat="1" x14ac:dyDescent="0.2">
      <c r="H271" s="157"/>
      <c r="I271" s="157"/>
      <c r="J271" s="157"/>
      <c r="K271" s="157"/>
      <c r="L271" s="157"/>
      <c r="M271" s="157"/>
    </row>
    <row r="272" spans="8:13" s="130" customFormat="1" x14ac:dyDescent="0.2">
      <c r="H272" s="157"/>
      <c r="I272" s="157"/>
      <c r="J272" s="157"/>
      <c r="K272" s="157"/>
      <c r="L272" s="157"/>
      <c r="M272" s="157"/>
    </row>
    <row r="273" spans="8:13" s="130" customFormat="1" x14ac:dyDescent="0.2">
      <c r="H273" s="157"/>
      <c r="I273" s="157"/>
      <c r="J273" s="157"/>
      <c r="K273" s="157"/>
      <c r="L273" s="157"/>
      <c r="M273" s="157"/>
    </row>
    <row r="274" spans="8:13" s="130" customFormat="1" x14ac:dyDescent="0.2">
      <c r="H274" s="157"/>
      <c r="I274" s="157"/>
      <c r="J274" s="157"/>
      <c r="K274" s="157"/>
      <c r="L274" s="157"/>
      <c r="M274" s="157"/>
    </row>
    <row r="275" spans="8:13" s="130" customFormat="1" x14ac:dyDescent="0.2">
      <c r="H275" s="157"/>
      <c r="I275" s="157"/>
      <c r="J275" s="157"/>
      <c r="K275" s="157"/>
      <c r="L275" s="157"/>
      <c r="M275" s="157"/>
    </row>
    <row r="276" spans="8:13" s="130" customFormat="1" x14ac:dyDescent="0.2">
      <c r="H276" s="157"/>
      <c r="I276" s="157"/>
      <c r="J276" s="157"/>
      <c r="K276" s="157"/>
      <c r="L276" s="157"/>
      <c r="M276" s="157"/>
    </row>
    <row r="277" spans="8:13" s="130" customFormat="1" x14ac:dyDescent="0.2">
      <c r="H277" s="157"/>
      <c r="I277" s="157"/>
      <c r="J277" s="157"/>
      <c r="K277" s="157"/>
      <c r="L277" s="157"/>
      <c r="M277" s="157"/>
    </row>
    <row r="278" spans="8:13" s="130" customFormat="1" x14ac:dyDescent="0.2">
      <c r="H278" s="157"/>
      <c r="I278" s="157"/>
      <c r="J278" s="157"/>
      <c r="K278" s="157"/>
      <c r="L278" s="157"/>
      <c r="M278" s="157"/>
    </row>
    <row r="279" spans="8:13" s="130" customFormat="1" x14ac:dyDescent="0.2">
      <c r="H279" s="157"/>
      <c r="I279" s="157"/>
      <c r="J279" s="157"/>
      <c r="K279" s="157"/>
      <c r="L279" s="157"/>
      <c r="M279" s="157"/>
    </row>
    <row r="280" spans="8:13" s="130" customFormat="1" x14ac:dyDescent="0.2">
      <c r="H280" s="157"/>
      <c r="I280" s="157"/>
      <c r="J280" s="157"/>
      <c r="K280" s="157"/>
      <c r="L280" s="157"/>
      <c r="M280" s="157"/>
    </row>
    <row r="281" spans="8:13" s="130" customFormat="1" x14ac:dyDescent="0.2">
      <c r="H281" s="157"/>
      <c r="I281" s="157"/>
      <c r="J281" s="157"/>
      <c r="K281" s="157"/>
      <c r="L281" s="157"/>
      <c r="M281" s="157"/>
    </row>
    <row r="282" spans="8:13" s="130" customFormat="1" x14ac:dyDescent="0.2">
      <c r="H282" s="157"/>
      <c r="I282" s="157"/>
      <c r="J282" s="157"/>
      <c r="K282" s="157"/>
      <c r="L282" s="157"/>
      <c r="M282" s="157"/>
    </row>
    <row r="283" spans="8:13" s="130" customFormat="1" x14ac:dyDescent="0.2">
      <c r="H283" s="157"/>
      <c r="I283" s="157"/>
      <c r="J283" s="157"/>
      <c r="K283" s="157"/>
      <c r="L283" s="157"/>
      <c r="M283" s="157"/>
    </row>
    <row r="284" spans="8:13" s="130" customFormat="1" x14ac:dyDescent="0.2">
      <c r="H284" s="157"/>
      <c r="I284" s="157"/>
      <c r="J284" s="157"/>
      <c r="K284" s="157"/>
      <c r="L284" s="157"/>
      <c r="M284" s="157"/>
    </row>
    <row r="285" spans="8:13" s="130" customFormat="1" x14ac:dyDescent="0.2">
      <c r="H285" s="157"/>
      <c r="I285" s="157"/>
      <c r="J285" s="157"/>
      <c r="K285" s="157"/>
      <c r="L285" s="157"/>
      <c r="M285" s="157"/>
    </row>
    <row r="286" spans="8:13" s="130" customFormat="1" x14ac:dyDescent="0.2">
      <c r="H286" s="157"/>
      <c r="I286" s="157"/>
      <c r="J286" s="157"/>
      <c r="K286" s="157"/>
      <c r="L286" s="157"/>
      <c r="M286" s="157"/>
    </row>
    <row r="287" spans="8:13" s="130" customFormat="1" x14ac:dyDescent="0.2">
      <c r="H287" s="157"/>
      <c r="I287" s="157"/>
      <c r="J287" s="157"/>
      <c r="K287" s="157"/>
      <c r="L287" s="157"/>
      <c r="M287" s="157"/>
    </row>
    <row r="288" spans="8:13" s="130" customFormat="1" x14ac:dyDescent="0.2">
      <c r="H288" s="157"/>
      <c r="I288" s="157"/>
      <c r="J288" s="157"/>
      <c r="K288" s="157"/>
      <c r="L288" s="157"/>
      <c r="M288" s="157"/>
    </row>
    <row r="289" spans="8:13" s="130" customFormat="1" x14ac:dyDescent="0.2">
      <c r="H289" s="157"/>
      <c r="I289" s="157"/>
      <c r="J289" s="157"/>
      <c r="K289" s="157"/>
      <c r="L289" s="157"/>
      <c r="M289" s="157"/>
    </row>
    <row r="290" spans="8:13" s="130" customFormat="1" x14ac:dyDescent="0.2">
      <c r="H290" s="157"/>
      <c r="I290" s="157"/>
      <c r="J290" s="157"/>
      <c r="K290" s="157"/>
      <c r="L290" s="157"/>
      <c r="M290" s="157"/>
    </row>
    <row r="291" spans="8:13" s="130" customFormat="1" x14ac:dyDescent="0.2">
      <c r="H291" s="157"/>
      <c r="I291" s="157"/>
      <c r="J291" s="157"/>
      <c r="K291" s="157"/>
      <c r="L291" s="157"/>
      <c r="M291" s="157"/>
    </row>
    <row r="292" spans="8:13" s="130" customFormat="1" x14ac:dyDescent="0.2">
      <c r="H292" s="157"/>
      <c r="I292" s="157"/>
      <c r="J292" s="157"/>
      <c r="K292" s="157"/>
      <c r="L292" s="157"/>
      <c r="M292" s="157"/>
    </row>
    <row r="293" spans="8:13" s="130" customFormat="1" x14ac:dyDescent="0.2">
      <c r="H293" s="157"/>
      <c r="I293" s="157"/>
      <c r="J293" s="157"/>
      <c r="K293" s="157"/>
      <c r="L293" s="157"/>
      <c r="M293" s="157"/>
    </row>
    <row r="294" spans="8:13" s="130" customFormat="1" x14ac:dyDescent="0.2">
      <c r="H294" s="157"/>
      <c r="I294" s="157"/>
      <c r="J294" s="157"/>
      <c r="K294" s="157"/>
      <c r="L294" s="157"/>
      <c r="M294" s="157"/>
    </row>
    <row r="295" spans="8:13" s="130" customFormat="1" x14ac:dyDescent="0.2">
      <c r="H295" s="157"/>
      <c r="I295" s="157"/>
      <c r="J295" s="157"/>
      <c r="K295" s="157"/>
      <c r="L295" s="157"/>
      <c r="M295" s="157"/>
    </row>
    <row r="296" spans="8:13" s="130" customFormat="1" x14ac:dyDescent="0.2">
      <c r="H296" s="157"/>
      <c r="I296" s="157"/>
      <c r="J296" s="157"/>
      <c r="K296" s="157"/>
      <c r="L296" s="157"/>
      <c r="M296" s="157"/>
    </row>
    <row r="297" spans="8:13" s="130" customFormat="1" x14ac:dyDescent="0.2">
      <c r="H297" s="157"/>
      <c r="I297" s="157"/>
      <c r="J297" s="157"/>
      <c r="K297" s="157"/>
      <c r="L297" s="157"/>
      <c r="M297" s="157"/>
    </row>
    <row r="298" spans="8:13" s="130" customFormat="1" x14ac:dyDescent="0.2">
      <c r="H298" s="157"/>
      <c r="I298" s="157"/>
      <c r="J298" s="157"/>
      <c r="K298" s="157"/>
      <c r="L298" s="157"/>
      <c r="M298" s="157"/>
    </row>
    <row r="299" spans="8:13" s="130" customFormat="1" x14ac:dyDescent="0.2">
      <c r="H299" s="157"/>
      <c r="I299" s="157"/>
      <c r="J299" s="157"/>
      <c r="K299" s="157"/>
      <c r="L299" s="157"/>
      <c r="M299" s="157"/>
    </row>
    <row r="300" spans="8:13" s="130" customFormat="1" x14ac:dyDescent="0.2">
      <c r="H300" s="157"/>
      <c r="I300" s="157"/>
      <c r="J300" s="157"/>
      <c r="K300" s="157"/>
      <c r="L300" s="157"/>
      <c r="M300" s="157"/>
    </row>
    <row r="301" spans="8:13" s="130" customFormat="1" x14ac:dyDescent="0.2">
      <c r="H301" s="157"/>
      <c r="I301" s="157"/>
      <c r="J301" s="157"/>
      <c r="K301" s="157"/>
      <c r="L301" s="157"/>
      <c r="M301" s="157"/>
    </row>
    <row r="302" spans="8:13" s="130" customFormat="1" x14ac:dyDescent="0.2">
      <c r="H302" s="157"/>
      <c r="I302" s="157"/>
      <c r="J302" s="157"/>
      <c r="K302" s="157"/>
      <c r="L302" s="157"/>
      <c r="M302" s="157"/>
    </row>
    <row r="303" spans="8:13" s="130" customFormat="1" x14ac:dyDescent="0.2">
      <c r="H303" s="157"/>
      <c r="I303" s="157"/>
      <c r="J303" s="157"/>
      <c r="K303" s="157"/>
      <c r="L303" s="157"/>
      <c r="M303" s="157"/>
    </row>
    <row r="304" spans="8:13" s="130" customFormat="1" x14ac:dyDescent="0.2">
      <c r="H304" s="157"/>
      <c r="I304" s="157"/>
      <c r="J304" s="157"/>
      <c r="K304" s="157"/>
      <c r="L304" s="157"/>
      <c r="M304" s="157"/>
    </row>
    <row r="305" spans="8:13" s="130" customFormat="1" x14ac:dyDescent="0.2">
      <c r="H305" s="157"/>
      <c r="I305" s="157"/>
      <c r="J305" s="157"/>
      <c r="K305" s="157"/>
      <c r="L305" s="157"/>
      <c r="M305" s="157"/>
    </row>
    <row r="306" spans="8:13" s="130" customFormat="1" x14ac:dyDescent="0.2">
      <c r="H306" s="157"/>
      <c r="I306" s="157"/>
      <c r="J306" s="157"/>
      <c r="K306" s="157"/>
      <c r="L306" s="157"/>
      <c r="M306" s="157"/>
    </row>
    <row r="307" spans="8:13" s="130" customFormat="1" x14ac:dyDescent="0.2">
      <c r="H307" s="157"/>
      <c r="I307" s="157"/>
      <c r="J307" s="157"/>
      <c r="K307" s="157"/>
      <c r="L307" s="157"/>
      <c r="M307" s="157"/>
    </row>
    <row r="308" spans="8:13" s="130" customFormat="1" x14ac:dyDescent="0.2">
      <c r="H308" s="157"/>
      <c r="I308" s="157"/>
      <c r="J308" s="157"/>
      <c r="K308" s="157"/>
      <c r="L308" s="157"/>
      <c r="M308" s="157"/>
    </row>
    <row r="309" spans="8:13" s="130" customFormat="1" x14ac:dyDescent="0.2">
      <c r="H309" s="157"/>
      <c r="I309" s="157"/>
      <c r="J309" s="157"/>
      <c r="K309" s="157"/>
      <c r="L309" s="157"/>
      <c r="M309" s="157"/>
    </row>
    <row r="310" spans="8:13" s="130" customFormat="1" x14ac:dyDescent="0.2">
      <c r="H310" s="157"/>
      <c r="I310" s="157"/>
      <c r="J310" s="157"/>
      <c r="K310" s="157"/>
      <c r="L310" s="157"/>
      <c r="M310" s="157"/>
    </row>
    <row r="311" spans="8:13" s="130" customFormat="1" x14ac:dyDescent="0.2">
      <c r="H311" s="157"/>
      <c r="I311" s="157"/>
      <c r="J311" s="157"/>
      <c r="K311" s="157"/>
      <c r="L311" s="157"/>
      <c r="M311" s="157"/>
    </row>
    <row r="312" spans="8:13" s="130" customFormat="1" x14ac:dyDescent="0.2">
      <c r="H312" s="157"/>
      <c r="I312" s="157"/>
      <c r="J312" s="157"/>
      <c r="K312" s="157"/>
      <c r="L312" s="157"/>
      <c r="M312" s="157"/>
    </row>
    <row r="313" spans="8:13" s="130" customFormat="1" x14ac:dyDescent="0.2">
      <c r="H313" s="157"/>
      <c r="I313" s="157"/>
      <c r="J313" s="157"/>
      <c r="K313" s="157"/>
      <c r="L313" s="157"/>
      <c r="M313" s="157"/>
    </row>
    <row r="314" spans="8:13" s="130" customFormat="1" x14ac:dyDescent="0.2">
      <c r="H314" s="157"/>
      <c r="I314" s="157"/>
      <c r="J314" s="157"/>
      <c r="K314" s="157"/>
      <c r="L314" s="157"/>
      <c r="M314" s="157"/>
    </row>
    <row r="315" spans="8:13" s="130" customFormat="1" x14ac:dyDescent="0.2">
      <c r="H315" s="157"/>
      <c r="I315" s="157"/>
      <c r="J315" s="157"/>
      <c r="K315" s="157"/>
      <c r="L315" s="157"/>
      <c r="M315" s="157"/>
    </row>
    <row r="316" spans="8:13" s="130" customFormat="1" x14ac:dyDescent="0.2">
      <c r="H316" s="157"/>
      <c r="I316" s="157"/>
      <c r="J316" s="157"/>
      <c r="K316" s="157"/>
      <c r="L316" s="157"/>
      <c r="M316" s="157"/>
    </row>
    <row r="317" spans="8:13" s="130" customFormat="1" x14ac:dyDescent="0.2">
      <c r="H317" s="157"/>
      <c r="I317" s="157"/>
      <c r="J317" s="157"/>
      <c r="K317" s="157"/>
      <c r="L317" s="157"/>
      <c r="M317" s="157"/>
    </row>
    <row r="318" spans="8:13" s="130" customFormat="1" x14ac:dyDescent="0.2">
      <c r="H318" s="157"/>
      <c r="I318" s="157"/>
      <c r="J318" s="157"/>
      <c r="K318" s="157"/>
      <c r="L318" s="157"/>
      <c r="M318" s="157"/>
    </row>
    <row r="319" spans="8:13" s="130" customFormat="1" x14ac:dyDescent="0.2">
      <c r="H319" s="157"/>
      <c r="I319" s="157"/>
      <c r="J319" s="157"/>
      <c r="K319" s="157"/>
      <c r="L319" s="157"/>
      <c r="M319" s="157"/>
    </row>
    <row r="320" spans="8:13" s="130" customFormat="1" x14ac:dyDescent="0.2">
      <c r="H320" s="157"/>
      <c r="I320" s="157"/>
      <c r="J320" s="157"/>
      <c r="K320" s="157"/>
      <c r="L320" s="157"/>
      <c r="M320" s="157"/>
    </row>
    <row r="321" spans="8:13" s="130" customFormat="1" x14ac:dyDescent="0.2">
      <c r="H321" s="157"/>
      <c r="I321" s="157"/>
      <c r="J321" s="157"/>
      <c r="K321" s="157"/>
      <c r="L321" s="157"/>
      <c r="M321" s="157"/>
    </row>
    <row r="322" spans="8:13" s="130" customFormat="1" x14ac:dyDescent="0.2">
      <c r="H322" s="157"/>
      <c r="I322" s="157"/>
      <c r="J322" s="157"/>
      <c r="K322" s="157"/>
      <c r="L322" s="157"/>
      <c r="M322" s="157"/>
    </row>
    <row r="323" spans="8:13" s="130" customFormat="1" x14ac:dyDescent="0.2">
      <c r="H323" s="157"/>
      <c r="I323" s="157"/>
      <c r="J323" s="157"/>
      <c r="K323" s="157"/>
      <c r="L323" s="157"/>
      <c r="M323" s="157"/>
    </row>
    <row r="324" spans="8:13" s="130" customFormat="1" x14ac:dyDescent="0.2">
      <c r="H324" s="157"/>
      <c r="I324" s="157"/>
      <c r="J324" s="157"/>
      <c r="K324" s="157"/>
      <c r="L324" s="157"/>
      <c r="M324" s="157"/>
    </row>
    <row r="325" spans="8:13" s="130" customFormat="1" x14ac:dyDescent="0.2">
      <c r="H325" s="157"/>
      <c r="I325" s="157"/>
      <c r="J325" s="157"/>
      <c r="K325" s="157"/>
      <c r="L325" s="157"/>
      <c r="M325" s="157"/>
    </row>
    <row r="326" spans="8:13" s="130" customFormat="1" x14ac:dyDescent="0.2">
      <c r="H326" s="157"/>
      <c r="I326" s="157"/>
      <c r="J326" s="157"/>
      <c r="K326" s="157"/>
      <c r="L326" s="157"/>
      <c r="M326" s="157"/>
    </row>
    <row r="327" spans="8:13" s="130" customFormat="1" x14ac:dyDescent="0.2">
      <c r="H327" s="157"/>
      <c r="I327" s="157"/>
      <c r="J327" s="157"/>
      <c r="K327" s="157"/>
      <c r="L327" s="157"/>
      <c r="M327" s="157"/>
    </row>
    <row r="328" spans="8:13" s="130" customFormat="1" x14ac:dyDescent="0.2">
      <c r="H328" s="157"/>
      <c r="I328" s="157"/>
      <c r="J328" s="157"/>
      <c r="K328" s="157"/>
      <c r="L328" s="157"/>
      <c r="M328" s="157"/>
    </row>
    <row r="329" spans="8:13" s="130" customFormat="1" x14ac:dyDescent="0.2">
      <c r="H329" s="157"/>
      <c r="I329" s="157"/>
      <c r="J329" s="157"/>
      <c r="K329" s="157"/>
      <c r="L329" s="157"/>
      <c r="M329" s="157"/>
    </row>
    <row r="330" spans="8:13" s="130" customFormat="1" x14ac:dyDescent="0.2">
      <c r="H330" s="157"/>
      <c r="I330" s="157"/>
      <c r="J330" s="157"/>
      <c r="K330" s="157"/>
      <c r="L330" s="157"/>
      <c r="M330" s="157"/>
    </row>
    <row r="331" spans="8:13" s="130" customFormat="1" x14ac:dyDescent="0.2">
      <c r="H331" s="157"/>
      <c r="I331" s="157"/>
      <c r="J331" s="157"/>
      <c r="K331" s="157"/>
      <c r="L331" s="157"/>
      <c r="M331" s="157"/>
    </row>
    <row r="332" spans="8:13" s="130" customFormat="1" x14ac:dyDescent="0.2">
      <c r="H332" s="157"/>
      <c r="I332" s="157"/>
      <c r="J332" s="157"/>
      <c r="K332" s="157"/>
      <c r="L332" s="157"/>
      <c r="M332" s="157"/>
    </row>
    <row r="333" spans="8:13" s="130" customFormat="1" x14ac:dyDescent="0.2">
      <c r="H333" s="157"/>
      <c r="I333" s="157"/>
      <c r="J333" s="157"/>
      <c r="K333" s="157"/>
      <c r="L333" s="157"/>
      <c r="M333" s="157"/>
    </row>
    <row r="334" spans="8:13" s="130" customFormat="1" x14ac:dyDescent="0.2">
      <c r="H334" s="157"/>
      <c r="I334" s="157"/>
      <c r="J334" s="157"/>
      <c r="K334" s="157"/>
      <c r="L334" s="157"/>
      <c r="M334" s="157"/>
    </row>
    <row r="335" spans="8:13" s="130" customFormat="1" x14ac:dyDescent="0.2">
      <c r="H335" s="157"/>
      <c r="I335" s="157"/>
      <c r="J335" s="157"/>
      <c r="K335" s="157"/>
      <c r="L335" s="157"/>
      <c r="M335" s="157"/>
    </row>
    <row r="336" spans="8:13" s="130" customFormat="1" x14ac:dyDescent="0.2">
      <c r="H336" s="157"/>
      <c r="I336" s="157"/>
      <c r="J336" s="157"/>
      <c r="K336" s="157"/>
      <c r="L336" s="157"/>
      <c r="M336" s="157"/>
    </row>
    <row r="337" spans="8:13" s="130" customFormat="1" x14ac:dyDescent="0.2">
      <c r="H337" s="157"/>
      <c r="I337" s="157"/>
      <c r="J337" s="157"/>
      <c r="K337" s="157"/>
      <c r="L337" s="157"/>
      <c r="M337" s="157"/>
    </row>
    <row r="338" spans="8:13" s="130" customFormat="1" x14ac:dyDescent="0.2">
      <c r="H338" s="157"/>
      <c r="I338" s="157"/>
      <c r="J338" s="157"/>
      <c r="K338" s="157"/>
      <c r="L338" s="157"/>
      <c r="M338" s="157"/>
    </row>
    <row r="339" spans="8:13" s="130" customFormat="1" x14ac:dyDescent="0.2">
      <c r="H339" s="157"/>
      <c r="I339" s="157"/>
      <c r="J339" s="157"/>
      <c r="K339" s="157"/>
      <c r="L339" s="157"/>
      <c r="M339" s="157"/>
    </row>
    <row r="340" spans="8:13" s="130" customFormat="1" x14ac:dyDescent="0.2">
      <c r="H340" s="157"/>
      <c r="I340" s="157"/>
      <c r="J340" s="157"/>
      <c r="K340" s="157"/>
      <c r="L340" s="157"/>
      <c r="M340" s="157"/>
    </row>
    <row r="341" spans="8:13" s="130" customFormat="1" x14ac:dyDescent="0.2">
      <c r="H341" s="157"/>
      <c r="I341" s="157"/>
      <c r="J341" s="157"/>
      <c r="K341" s="157"/>
      <c r="L341" s="157"/>
      <c r="M341" s="157"/>
    </row>
    <row r="342" spans="8:13" s="130" customFormat="1" x14ac:dyDescent="0.2">
      <c r="H342" s="157"/>
      <c r="I342" s="157"/>
      <c r="J342" s="157"/>
      <c r="K342" s="157"/>
      <c r="L342" s="157"/>
      <c r="M342" s="157"/>
    </row>
    <row r="343" spans="8:13" s="130" customFormat="1" x14ac:dyDescent="0.2">
      <c r="H343" s="157"/>
      <c r="I343" s="157"/>
      <c r="J343" s="157"/>
      <c r="K343" s="157"/>
      <c r="L343" s="157"/>
      <c r="M343" s="157"/>
    </row>
    <row r="344" spans="8:13" s="130" customFormat="1" x14ac:dyDescent="0.2">
      <c r="H344" s="157"/>
      <c r="I344" s="157"/>
      <c r="J344" s="157"/>
      <c r="K344" s="157"/>
      <c r="L344" s="157"/>
      <c r="M344" s="157"/>
    </row>
    <row r="345" spans="8:13" s="130" customFormat="1" x14ac:dyDescent="0.2">
      <c r="H345" s="157"/>
      <c r="I345" s="157"/>
      <c r="J345" s="157"/>
      <c r="K345" s="157"/>
      <c r="L345" s="157"/>
      <c r="M345" s="157"/>
    </row>
    <row r="346" spans="8:13" s="130" customFormat="1" x14ac:dyDescent="0.2">
      <c r="H346" s="157"/>
      <c r="I346" s="157"/>
      <c r="J346" s="157"/>
      <c r="K346" s="157"/>
      <c r="L346" s="157"/>
      <c r="M346" s="157"/>
    </row>
    <row r="347" spans="8:13" s="130" customFormat="1" x14ac:dyDescent="0.2">
      <c r="H347" s="157"/>
      <c r="I347" s="157"/>
      <c r="J347" s="157"/>
      <c r="K347" s="157"/>
      <c r="L347" s="157"/>
      <c r="M347" s="157"/>
    </row>
    <row r="348" spans="8:13" s="130" customFormat="1" x14ac:dyDescent="0.2">
      <c r="H348" s="157"/>
      <c r="I348" s="157"/>
      <c r="J348" s="157"/>
      <c r="K348" s="157"/>
      <c r="L348" s="157"/>
      <c r="M348" s="157"/>
    </row>
    <row r="349" spans="8:13" s="130" customFormat="1" x14ac:dyDescent="0.2">
      <c r="H349" s="157"/>
      <c r="I349" s="157"/>
      <c r="J349" s="157"/>
      <c r="K349" s="157"/>
      <c r="L349" s="157"/>
      <c r="M349" s="157"/>
    </row>
    <row r="350" spans="8:13" s="130" customFormat="1" x14ac:dyDescent="0.2">
      <c r="H350" s="157"/>
      <c r="I350" s="157"/>
      <c r="J350" s="157"/>
      <c r="K350" s="157"/>
      <c r="L350" s="157"/>
      <c r="M350" s="157"/>
    </row>
    <row r="351" spans="8:13" s="130" customFormat="1" x14ac:dyDescent="0.2">
      <c r="H351" s="157"/>
      <c r="I351" s="157"/>
      <c r="J351" s="157"/>
      <c r="K351" s="157"/>
      <c r="L351" s="157"/>
      <c r="M351" s="157"/>
    </row>
    <row r="352" spans="8:13" s="130" customFormat="1" x14ac:dyDescent="0.2">
      <c r="H352" s="157"/>
      <c r="I352" s="157"/>
      <c r="J352" s="157"/>
      <c r="K352" s="157"/>
      <c r="L352" s="157"/>
      <c r="M352" s="157"/>
    </row>
    <row r="353" spans="8:13" s="130" customFormat="1" x14ac:dyDescent="0.2">
      <c r="H353" s="157"/>
      <c r="I353" s="157"/>
      <c r="J353" s="157"/>
      <c r="K353" s="157"/>
      <c r="L353" s="157"/>
      <c r="M353" s="157"/>
    </row>
    <row r="354" spans="8:13" s="130" customFormat="1" x14ac:dyDescent="0.2">
      <c r="H354" s="157"/>
      <c r="I354" s="157"/>
      <c r="J354" s="157"/>
      <c r="K354" s="157"/>
      <c r="L354" s="157"/>
      <c r="M354" s="157"/>
    </row>
    <row r="355" spans="8:13" s="130" customFormat="1" x14ac:dyDescent="0.2">
      <c r="H355" s="157"/>
      <c r="I355" s="157"/>
      <c r="J355" s="157"/>
      <c r="K355" s="157"/>
      <c r="L355" s="157"/>
      <c r="M355" s="157"/>
    </row>
    <row r="356" spans="8:13" s="130" customFormat="1" x14ac:dyDescent="0.2">
      <c r="H356" s="157"/>
      <c r="I356" s="157"/>
      <c r="J356" s="157"/>
      <c r="K356" s="157"/>
      <c r="L356" s="157"/>
      <c r="M356" s="157"/>
    </row>
    <row r="357" spans="8:13" s="130" customFormat="1" x14ac:dyDescent="0.2">
      <c r="H357" s="157"/>
      <c r="I357" s="157"/>
      <c r="J357" s="157"/>
      <c r="K357" s="157"/>
      <c r="L357" s="157"/>
      <c r="M357" s="157"/>
    </row>
    <row r="358" spans="8:13" s="130" customFormat="1" x14ac:dyDescent="0.2">
      <c r="H358" s="157"/>
      <c r="I358" s="157"/>
      <c r="J358" s="157"/>
      <c r="K358" s="157"/>
      <c r="L358" s="157"/>
      <c r="M358" s="157"/>
    </row>
    <row r="359" spans="8:13" s="130" customFormat="1" x14ac:dyDescent="0.2">
      <c r="H359" s="157"/>
      <c r="I359" s="157"/>
      <c r="J359" s="157"/>
      <c r="K359" s="157"/>
      <c r="L359" s="157"/>
      <c r="M359" s="157"/>
    </row>
    <row r="360" spans="8:13" s="130" customFormat="1" x14ac:dyDescent="0.2">
      <c r="H360" s="157"/>
      <c r="I360" s="157"/>
      <c r="J360" s="157"/>
      <c r="K360" s="157"/>
      <c r="L360" s="157"/>
      <c r="M360" s="157"/>
    </row>
    <row r="361" spans="8:13" s="130" customFormat="1" x14ac:dyDescent="0.2">
      <c r="H361" s="157"/>
      <c r="I361" s="157"/>
      <c r="J361" s="157"/>
      <c r="K361" s="157"/>
      <c r="L361" s="157"/>
      <c r="M361" s="157"/>
    </row>
    <row r="362" spans="8:13" s="130" customFormat="1" x14ac:dyDescent="0.2">
      <c r="H362" s="157"/>
      <c r="I362" s="157"/>
      <c r="J362" s="157"/>
      <c r="K362" s="157"/>
      <c r="L362" s="157"/>
      <c r="M362" s="157"/>
    </row>
    <row r="363" spans="8:13" s="130" customFormat="1" x14ac:dyDescent="0.2">
      <c r="H363" s="157"/>
      <c r="I363" s="157"/>
      <c r="J363" s="157"/>
      <c r="K363" s="157"/>
      <c r="L363" s="157"/>
      <c r="M363" s="157"/>
    </row>
    <row r="364" spans="8:13" s="130" customFormat="1" x14ac:dyDescent="0.2">
      <c r="H364" s="157"/>
      <c r="I364" s="157"/>
      <c r="J364" s="157"/>
      <c r="K364" s="157"/>
      <c r="L364" s="157"/>
      <c r="M364" s="157"/>
    </row>
    <row r="365" spans="8:13" s="130" customFormat="1" x14ac:dyDescent="0.2">
      <c r="H365" s="157"/>
      <c r="I365" s="157"/>
      <c r="J365" s="157"/>
      <c r="K365" s="157"/>
      <c r="L365" s="157"/>
      <c r="M365" s="157"/>
    </row>
    <row r="366" spans="8:13" s="130" customFormat="1" x14ac:dyDescent="0.2">
      <c r="H366" s="157"/>
      <c r="I366" s="157"/>
      <c r="J366" s="157"/>
      <c r="K366" s="157"/>
      <c r="L366" s="157"/>
      <c r="M366" s="157"/>
    </row>
    <row r="367" spans="8:13" s="130" customFormat="1" x14ac:dyDescent="0.2">
      <c r="H367" s="157"/>
      <c r="I367" s="157"/>
      <c r="J367" s="157"/>
      <c r="K367" s="157"/>
      <c r="L367" s="157"/>
      <c r="M367" s="157"/>
    </row>
    <row r="368" spans="8:13" s="130" customFormat="1" x14ac:dyDescent="0.2">
      <c r="H368" s="157"/>
      <c r="I368" s="157"/>
      <c r="J368" s="157"/>
      <c r="K368" s="157"/>
      <c r="L368" s="157"/>
      <c r="M368" s="157"/>
    </row>
    <row r="369" spans="8:13" s="130" customFormat="1" x14ac:dyDescent="0.2">
      <c r="H369" s="157"/>
      <c r="I369" s="157"/>
      <c r="J369" s="157"/>
      <c r="K369" s="157"/>
      <c r="L369" s="157"/>
      <c r="M369" s="157"/>
    </row>
    <row r="370" spans="8:13" s="130" customFormat="1" x14ac:dyDescent="0.2">
      <c r="H370" s="157"/>
      <c r="I370" s="157"/>
      <c r="J370" s="157"/>
      <c r="K370" s="157"/>
      <c r="L370" s="157"/>
      <c r="M370" s="157"/>
    </row>
    <row r="371" spans="8:13" s="130" customFormat="1" x14ac:dyDescent="0.2">
      <c r="H371" s="157"/>
      <c r="I371" s="157"/>
      <c r="J371" s="157"/>
      <c r="K371" s="157"/>
      <c r="L371" s="157"/>
      <c r="M371" s="157"/>
    </row>
    <row r="372" spans="8:13" s="130" customFormat="1" x14ac:dyDescent="0.2">
      <c r="H372" s="157"/>
      <c r="I372" s="157"/>
      <c r="J372" s="157"/>
      <c r="K372" s="157"/>
      <c r="L372" s="157"/>
      <c r="M372" s="157"/>
    </row>
    <row r="373" spans="8:13" s="130" customFormat="1" x14ac:dyDescent="0.2">
      <c r="H373" s="157"/>
      <c r="I373" s="157"/>
      <c r="J373" s="157"/>
      <c r="K373" s="157"/>
      <c r="L373" s="157"/>
      <c r="M373" s="157"/>
    </row>
    <row r="374" spans="8:13" s="130" customFormat="1" x14ac:dyDescent="0.2">
      <c r="H374" s="157"/>
      <c r="I374" s="157"/>
      <c r="J374" s="157"/>
      <c r="K374" s="157"/>
      <c r="L374" s="157"/>
      <c r="M374" s="157"/>
    </row>
    <row r="375" spans="8:13" s="130" customFormat="1" x14ac:dyDescent="0.2">
      <c r="H375" s="157"/>
      <c r="I375" s="157"/>
      <c r="J375" s="157"/>
      <c r="K375" s="157"/>
      <c r="L375" s="157"/>
      <c r="M375" s="157"/>
    </row>
    <row r="376" spans="8:13" s="130" customFormat="1" x14ac:dyDescent="0.2">
      <c r="H376" s="157"/>
      <c r="I376" s="157"/>
      <c r="J376" s="157"/>
      <c r="K376" s="157"/>
      <c r="L376" s="157"/>
      <c r="M376" s="157"/>
    </row>
    <row r="377" spans="8:13" s="130" customFormat="1" x14ac:dyDescent="0.2">
      <c r="H377" s="157"/>
      <c r="I377" s="157"/>
      <c r="J377" s="157"/>
      <c r="K377" s="157"/>
      <c r="L377" s="157"/>
      <c r="M377" s="157"/>
    </row>
    <row r="378" spans="8:13" s="130" customFormat="1" x14ac:dyDescent="0.2">
      <c r="H378" s="157"/>
      <c r="I378" s="157"/>
      <c r="J378" s="157"/>
      <c r="K378" s="157"/>
      <c r="L378" s="157"/>
      <c r="M378" s="157"/>
    </row>
    <row r="379" spans="8:13" s="130" customFormat="1" x14ac:dyDescent="0.2">
      <c r="H379" s="157"/>
      <c r="I379" s="157"/>
      <c r="J379" s="157"/>
      <c r="K379" s="157"/>
      <c r="L379" s="157"/>
      <c r="M379" s="157"/>
    </row>
    <row r="380" spans="8:13" s="130" customFormat="1" x14ac:dyDescent="0.2">
      <c r="H380" s="157"/>
      <c r="I380" s="157"/>
      <c r="J380" s="157"/>
      <c r="K380" s="157"/>
      <c r="L380" s="157"/>
      <c r="M380" s="157"/>
    </row>
    <row r="381" spans="8:13" s="130" customFormat="1" x14ac:dyDescent="0.2">
      <c r="H381" s="157"/>
      <c r="I381" s="157"/>
      <c r="J381" s="157"/>
      <c r="K381" s="157"/>
      <c r="L381" s="157"/>
      <c r="M381" s="157"/>
    </row>
    <row r="382" spans="8:13" s="130" customFormat="1" x14ac:dyDescent="0.2">
      <c r="H382" s="157"/>
      <c r="I382" s="157"/>
      <c r="J382" s="157"/>
      <c r="K382" s="157"/>
      <c r="L382" s="157"/>
      <c r="M382" s="157"/>
    </row>
    <row r="383" spans="8:13" s="130" customFormat="1" x14ac:dyDescent="0.2">
      <c r="H383" s="157"/>
      <c r="I383" s="157"/>
      <c r="J383" s="157"/>
      <c r="K383" s="157"/>
      <c r="L383" s="157"/>
      <c r="M383" s="157"/>
    </row>
    <row r="384" spans="8:13" s="130" customFormat="1" x14ac:dyDescent="0.2">
      <c r="H384" s="157"/>
      <c r="I384" s="157"/>
      <c r="J384" s="157"/>
      <c r="K384" s="157"/>
      <c r="L384" s="157"/>
      <c r="M384" s="157"/>
    </row>
    <row r="385" spans="8:13" s="130" customFormat="1" x14ac:dyDescent="0.2">
      <c r="H385" s="157"/>
      <c r="I385" s="157"/>
      <c r="J385" s="157"/>
      <c r="K385" s="157"/>
      <c r="L385" s="157"/>
      <c r="M385" s="157"/>
    </row>
    <row r="386" spans="8:13" s="130" customFormat="1" x14ac:dyDescent="0.2">
      <c r="H386" s="157"/>
      <c r="I386" s="157"/>
      <c r="J386" s="157"/>
      <c r="K386" s="157"/>
      <c r="L386" s="157"/>
      <c r="M386" s="157"/>
    </row>
    <row r="387" spans="8:13" s="130" customFormat="1" x14ac:dyDescent="0.2">
      <c r="H387" s="157"/>
      <c r="I387" s="157"/>
      <c r="J387" s="157"/>
      <c r="K387" s="157"/>
      <c r="L387" s="157"/>
      <c r="M387" s="157"/>
    </row>
    <row r="388" spans="8:13" s="130" customFormat="1" x14ac:dyDescent="0.2">
      <c r="H388" s="157"/>
      <c r="I388" s="157"/>
      <c r="J388" s="157"/>
      <c r="K388" s="157"/>
      <c r="L388" s="157"/>
      <c r="M388" s="157"/>
    </row>
    <row r="389" spans="8:13" s="130" customFormat="1" x14ac:dyDescent="0.2">
      <c r="H389" s="157"/>
      <c r="I389" s="157"/>
      <c r="J389" s="157"/>
      <c r="K389" s="157"/>
      <c r="L389" s="157"/>
      <c r="M389" s="157"/>
    </row>
    <row r="390" spans="8:13" s="130" customFormat="1" x14ac:dyDescent="0.2">
      <c r="H390" s="157"/>
      <c r="I390" s="157"/>
      <c r="J390" s="157"/>
      <c r="K390" s="157"/>
      <c r="L390" s="157"/>
      <c r="M390" s="157"/>
    </row>
    <row r="391" spans="8:13" s="130" customFormat="1" x14ac:dyDescent="0.2">
      <c r="H391" s="157"/>
      <c r="I391" s="157"/>
      <c r="J391" s="157"/>
      <c r="K391" s="157"/>
      <c r="L391" s="157"/>
      <c r="M391" s="157"/>
    </row>
    <row r="392" spans="8:13" s="130" customFormat="1" x14ac:dyDescent="0.2">
      <c r="H392" s="157"/>
      <c r="I392" s="157"/>
      <c r="J392" s="157"/>
      <c r="K392" s="157"/>
      <c r="L392" s="157"/>
      <c r="M392" s="157"/>
    </row>
    <row r="393" spans="8:13" s="130" customFormat="1" x14ac:dyDescent="0.2">
      <c r="H393" s="157"/>
      <c r="I393" s="157"/>
      <c r="J393" s="157"/>
      <c r="K393" s="157"/>
      <c r="L393" s="157"/>
      <c r="M393" s="157"/>
    </row>
    <row r="394" spans="8:13" s="130" customFormat="1" x14ac:dyDescent="0.2">
      <c r="H394" s="157"/>
      <c r="I394" s="157"/>
      <c r="J394" s="157"/>
      <c r="K394" s="157"/>
      <c r="L394" s="157"/>
      <c r="M394" s="157"/>
    </row>
    <row r="395" spans="8:13" s="130" customFormat="1" x14ac:dyDescent="0.2">
      <c r="H395" s="157"/>
      <c r="I395" s="157"/>
      <c r="J395" s="157"/>
      <c r="K395" s="157"/>
      <c r="L395" s="157"/>
      <c r="M395" s="157"/>
    </row>
    <row r="396" spans="8:13" s="130" customFormat="1" x14ac:dyDescent="0.2">
      <c r="H396" s="157"/>
      <c r="I396" s="157"/>
      <c r="J396" s="157"/>
      <c r="K396" s="157"/>
      <c r="L396" s="157"/>
      <c r="M396" s="157"/>
    </row>
    <row r="397" spans="8:13" s="130" customFormat="1" x14ac:dyDescent="0.2">
      <c r="H397" s="157"/>
      <c r="I397" s="157"/>
      <c r="J397" s="157"/>
      <c r="K397" s="157"/>
      <c r="L397" s="157"/>
      <c r="M397" s="157"/>
    </row>
    <row r="398" spans="8:13" s="130" customFormat="1" x14ac:dyDescent="0.2">
      <c r="H398" s="157"/>
      <c r="I398" s="157"/>
      <c r="J398" s="157"/>
      <c r="K398" s="157"/>
      <c r="L398" s="157"/>
      <c r="M398" s="157"/>
    </row>
    <row r="399" spans="8:13" s="130" customFormat="1" x14ac:dyDescent="0.2">
      <c r="H399" s="157"/>
      <c r="I399" s="157"/>
      <c r="J399" s="157"/>
      <c r="K399" s="157"/>
      <c r="L399" s="157"/>
      <c r="M399" s="157"/>
    </row>
    <row r="400" spans="8:13" s="130" customFormat="1" x14ac:dyDescent="0.2">
      <c r="H400" s="157"/>
      <c r="I400" s="157"/>
      <c r="J400" s="157"/>
      <c r="K400" s="157"/>
      <c r="L400" s="157"/>
      <c r="M400" s="157"/>
    </row>
    <row r="401" spans="8:13" s="130" customFormat="1" x14ac:dyDescent="0.2">
      <c r="H401" s="157"/>
      <c r="I401" s="157"/>
      <c r="J401" s="157"/>
      <c r="K401" s="157"/>
      <c r="L401" s="157"/>
      <c r="M401" s="157"/>
    </row>
    <row r="402" spans="8:13" s="130" customFormat="1" x14ac:dyDescent="0.2">
      <c r="H402" s="157"/>
      <c r="I402" s="157"/>
      <c r="J402" s="157"/>
      <c r="K402" s="157"/>
      <c r="L402" s="157"/>
      <c r="M402" s="157"/>
    </row>
    <row r="403" spans="8:13" s="130" customFormat="1" x14ac:dyDescent="0.2">
      <c r="H403" s="157"/>
      <c r="I403" s="157"/>
      <c r="J403" s="157"/>
      <c r="K403" s="157"/>
      <c r="L403" s="157"/>
      <c r="M403" s="157"/>
    </row>
    <row r="404" spans="8:13" s="130" customFormat="1" x14ac:dyDescent="0.2">
      <c r="H404" s="157"/>
      <c r="I404" s="157"/>
      <c r="J404" s="157"/>
      <c r="K404" s="157"/>
      <c r="L404" s="157"/>
      <c r="M404" s="157"/>
    </row>
    <row r="405" spans="8:13" s="130" customFormat="1" x14ac:dyDescent="0.2">
      <c r="H405" s="157"/>
      <c r="I405" s="157"/>
      <c r="J405" s="157"/>
      <c r="K405" s="157"/>
      <c r="L405" s="157"/>
      <c r="M405" s="157"/>
    </row>
    <row r="406" spans="8:13" s="130" customFormat="1" x14ac:dyDescent="0.2">
      <c r="H406" s="157"/>
      <c r="I406" s="157"/>
      <c r="J406" s="157"/>
      <c r="K406" s="157"/>
      <c r="L406" s="157"/>
      <c r="M406" s="157"/>
    </row>
    <row r="407" spans="8:13" s="130" customFormat="1" x14ac:dyDescent="0.2">
      <c r="H407" s="157"/>
      <c r="I407" s="157"/>
      <c r="J407" s="157"/>
      <c r="K407" s="157"/>
      <c r="L407" s="157"/>
      <c r="M407" s="157"/>
    </row>
    <row r="408" spans="8:13" s="130" customFormat="1" x14ac:dyDescent="0.2">
      <c r="H408" s="157"/>
      <c r="I408" s="157"/>
      <c r="J408" s="157"/>
      <c r="K408" s="157"/>
      <c r="L408" s="157"/>
      <c r="M408" s="157"/>
    </row>
    <row r="409" spans="8:13" s="130" customFormat="1" x14ac:dyDescent="0.2">
      <c r="H409" s="157"/>
      <c r="I409" s="157"/>
      <c r="J409" s="157"/>
      <c r="K409" s="157"/>
      <c r="L409" s="157"/>
      <c r="M409" s="157"/>
    </row>
    <row r="410" spans="8:13" s="130" customFormat="1" x14ac:dyDescent="0.2">
      <c r="H410" s="157"/>
      <c r="I410" s="157"/>
      <c r="J410" s="157"/>
      <c r="K410" s="157"/>
      <c r="L410" s="157"/>
      <c r="M410" s="157"/>
    </row>
    <row r="411" spans="8:13" s="130" customFormat="1" x14ac:dyDescent="0.2">
      <c r="H411" s="157"/>
      <c r="I411" s="157"/>
      <c r="J411" s="157"/>
      <c r="K411" s="157"/>
      <c r="L411" s="157"/>
      <c r="M411" s="157"/>
    </row>
    <row r="412" spans="8:13" s="130" customFormat="1" x14ac:dyDescent="0.2">
      <c r="H412" s="157"/>
      <c r="I412" s="157"/>
      <c r="J412" s="157"/>
      <c r="K412" s="157"/>
      <c r="L412" s="157"/>
      <c r="M412" s="157"/>
    </row>
    <row r="413" spans="8:13" s="130" customFormat="1" x14ac:dyDescent="0.2">
      <c r="H413" s="157"/>
      <c r="I413" s="157"/>
      <c r="J413" s="157"/>
      <c r="K413" s="157"/>
      <c r="L413" s="157"/>
      <c r="M413" s="157"/>
    </row>
    <row r="414" spans="8:13" s="130" customFormat="1" x14ac:dyDescent="0.2">
      <c r="H414" s="157"/>
      <c r="I414" s="157"/>
      <c r="J414" s="157"/>
      <c r="K414" s="157"/>
      <c r="L414" s="157"/>
      <c r="M414" s="157"/>
    </row>
    <row r="415" spans="8:13" s="130" customFormat="1" x14ac:dyDescent="0.2">
      <c r="H415" s="157"/>
      <c r="I415" s="157"/>
      <c r="J415" s="157"/>
      <c r="K415" s="157"/>
      <c r="L415" s="157"/>
      <c r="M415" s="157"/>
    </row>
    <row r="416" spans="8:13" s="130" customFormat="1" x14ac:dyDescent="0.2">
      <c r="H416" s="157"/>
      <c r="I416" s="157"/>
      <c r="J416" s="157"/>
      <c r="K416" s="157"/>
      <c r="L416" s="157"/>
      <c r="M416" s="157"/>
    </row>
    <row r="417" spans="8:13" s="130" customFormat="1" x14ac:dyDescent="0.2">
      <c r="H417" s="157"/>
      <c r="I417" s="157"/>
      <c r="J417" s="157"/>
      <c r="K417" s="157"/>
      <c r="L417" s="157"/>
      <c r="M417" s="157"/>
    </row>
    <row r="418" spans="8:13" s="130" customFormat="1" x14ac:dyDescent="0.2">
      <c r="H418" s="157"/>
      <c r="I418" s="157"/>
      <c r="J418" s="157"/>
      <c r="K418" s="157"/>
      <c r="L418" s="157"/>
      <c r="M418" s="157"/>
    </row>
    <row r="419" spans="8:13" s="130" customFormat="1" x14ac:dyDescent="0.2">
      <c r="H419" s="157"/>
      <c r="I419" s="157"/>
      <c r="J419" s="157"/>
      <c r="K419" s="157"/>
      <c r="L419" s="157"/>
      <c r="M419" s="157"/>
    </row>
    <row r="420" spans="8:13" s="130" customFormat="1" x14ac:dyDescent="0.2">
      <c r="H420" s="157"/>
      <c r="I420" s="157"/>
      <c r="J420" s="157"/>
      <c r="K420" s="157"/>
      <c r="L420" s="157"/>
      <c r="M420" s="157"/>
    </row>
    <row r="421" spans="8:13" s="130" customFormat="1" x14ac:dyDescent="0.2">
      <c r="H421" s="157"/>
      <c r="I421" s="157"/>
      <c r="J421" s="157"/>
      <c r="K421" s="157"/>
      <c r="L421" s="157"/>
      <c r="M421" s="157"/>
    </row>
    <row r="422" spans="8:13" s="130" customFormat="1" x14ac:dyDescent="0.2">
      <c r="H422" s="157"/>
      <c r="I422" s="157"/>
      <c r="J422" s="157"/>
      <c r="K422" s="157"/>
      <c r="L422" s="157"/>
      <c r="M422" s="157"/>
    </row>
    <row r="423" spans="8:13" s="130" customFormat="1" x14ac:dyDescent="0.2">
      <c r="H423" s="157"/>
      <c r="I423" s="157"/>
      <c r="J423" s="157"/>
      <c r="K423" s="157"/>
      <c r="L423" s="157"/>
      <c r="M423" s="157"/>
    </row>
    <row r="424" spans="8:13" s="130" customFormat="1" x14ac:dyDescent="0.2">
      <c r="H424" s="157"/>
      <c r="I424" s="157"/>
      <c r="J424" s="157"/>
      <c r="K424" s="157"/>
      <c r="L424" s="157"/>
      <c r="M424" s="157"/>
    </row>
    <row r="425" spans="8:13" s="130" customFormat="1" x14ac:dyDescent="0.2">
      <c r="H425" s="157"/>
      <c r="I425" s="157"/>
      <c r="J425" s="157"/>
      <c r="K425" s="157"/>
      <c r="L425" s="157"/>
      <c r="M425" s="157"/>
    </row>
    <row r="426" spans="8:13" s="130" customFormat="1" x14ac:dyDescent="0.2">
      <c r="H426" s="157"/>
      <c r="I426" s="157"/>
      <c r="J426" s="157"/>
      <c r="K426" s="157"/>
      <c r="L426" s="157"/>
      <c r="M426" s="157"/>
    </row>
    <row r="427" spans="8:13" s="130" customFormat="1" x14ac:dyDescent="0.2">
      <c r="H427" s="157"/>
      <c r="I427" s="157"/>
      <c r="J427" s="157"/>
      <c r="K427" s="157"/>
      <c r="L427" s="157"/>
      <c r="M427" s="157"/>
    </row>
    <row r="428" spans="8:13" s="130" customFormat="1" x14ac:dyDescent="0.2">
      <c r="H428" s="157"/>
      <c r="I428" s="157"/>
      <c r="J428" s="157"/>
      <c r="K428" s="157"/>
      <c r="L428" s="157"/>
      <c r="M428" s="157"/>
    </row>
    <row r="429" spans="8:13" s="130" customFormat="1" x14ac:dyDescent="0.2">
      <c r="H429" s="157"/>
      <c r="I429" s="157"/>
      <c r="J429" s="157"/>
      <c r="K429" s="157"/>
      <c r="L429" s="157"/>
      <c r="M429" s="157"/>
    </row>
    <row r="430" spans="8:13" s="130" customFormat="1" x14ac:dyDescent="0.2">
      <c r="H430" s="157"/>
      <c r="I430" s="157"/>
      <c r="J430" s="157"/>
      <c r="K430" s="157"/>
      <c r="L430" s="157"/>
      <c r="M430" s="157"/>
    </row>
    <row r="431" spans="8:13" s="130" customFormat="1" x14ac:dyDescent="0.2">
      <c r="H431" s="157"/>
      <c r="I431" s="157"/>
      <c r="J431" s="157"/>
      <c r="K431" s="157"/>
      <c r="L431" s="157"/>
      <c r="M431" s="157"/>
    </row>
    <row r="432" spans="8:13" s="130" customFormat="1" x14ac:dyDescent="0.2">
      <c r="H432" s="157"/>
      <c r="I432" s="157"/>
      <c r="J432" s="157"/>
      <c r="K432" s="157"/>
      <c r="L432" s="157"/>
      <c r="M432" s="157"/>
    </row>
    <row r="433" spans="8:13" s="130" customFormat="1" x14ac:dyDescent="0.2">
      <c r="H433" s="157"/>
      <c r="I433" s="157"/>
      <c r="J433" s="157"/>
      <c r="K433" s="157"/>
      <c r="L433" s="157"/>
      <c r="M433" s="157"/>
    </row>
    <row r="434" spans="8:13" s="130" customFormat="1" x14ac:dyDescent="0.2">
      <c r="H434" s="157"/>
      <c r="I434" s="157"/>
      <c r="J434" s="157"/>
      <c r="K434" s="157"/>
      <c r="L434" s="157"/>
      <c r="M434" s="157"/>
    </row>
    <row r="435" spans="8:13" s="130" customFormat="1" x14ac:dyDescent="0.2">
      <c r="H435" s="157"/>
      <c r="I435" s="157"/>
      <c r="J435" s="157"/>
      <c r="K435" s="157"/>
      <c r="L435" s="157"/>
      <c r="M435" s="157"/>
    </row>
    <row r="436" spans="8:13" s="130" customFormat="1" x14ac:dyDescent="0.2">
      <c r="H436" s="157"/>
      <c r="I436" s="157"/>
      <c r="J436" s="157"/>
      <c r="K436" s="157"/>
      <c r="L436" s="157"/>
      <c r="M436" s="157"/>
    </row>
    <row r="437" spans="8:13" s="130" customFormat="1" x14ac:dyDescent="0.2">
      <c r="H437" s="157"/>
      <c r="I437" s="157"/>
      <c r="J437" s="157"/>
      <c r="K437" s="157"/>
      <c r="L437" s="157"/>
      <c r="M437" s="157"/>
    </row>
    <row r="438" spans="8:13" s="130" customFormat="1" x14ac:dyDescent="0.2">
      <c r="H438" s="157"/>
      <c r="I438" s="157"/>
      <c r="J438" s="157"/>
      <c r="K438" s="157"/>
      <c r="L438" s="157"/>
      <c r="M438" s="157"/>
    </row>
    <row r="439" spans="8:13" s="130" customFormat="1" x14ac:dyDescent="0.2">
      <c r="H439" s="157"/>
      <c r="I439" s="157"/>
      <c r="J439" s="157"/>
      <c r="K439" s="157"/>
      <c r="L439" s="157"/>
      <c r="M439" s="157"/>
    </row>
    <row r="440" spans="8:13" s="130" customFormat="1" x14ac:dyDescent="0.2">
      <c r="H440" s="157"/>
      <c r="I440" s="157"/>
      <c r="J440" s="157"/>
      <c r="K440" s="157"/>
      <c r="L440" s="157"/>
      <c r="M440" s="157"/>
    </row>
    <row r="441" spans="8:13" s="130" customFormat="1" x14ac:dyDescent="0.2">
      <c r="H441" s="157"/>
      <c r="I441" s="157"/>
      <c r="J441" s="157"/>
      <c r="K441" s="157"/>
      <c r="L441" s="157"/>
      <c r="M441" s="157"/>
    </row>
    <row r="442" spans="8:13" s="130" customFormat="1" x14ac:dyDescent="0.2">
      <c r="H442" s="157"/>
      <c r="I442" s="157"/>
      <c r="J442" s="157"/>
      <c r="K442" s="157"/>
      <c r="L442" s="157"/>
      <c r="M442" s="157"/>
    </row>
    <row r="443" spans="8:13" s="130" customFormat="1" x14ac:dyDescent="0.2">
      <c r="H443" s="157"/>
      <c r="I443" s="157"/>
      <c r="J443" s="157"/>
      <c r="K443" s="157"/>
      <c r="L443" s="157"/>
      <c r="M443" s="157"/>
    </row>
    <row r="444" spans="8:13" s="130" customFormat="1" x14ac:dyDescent="0.2">
      <c r="H444" s="157"/>
      <c r="I444" s="157"/>
      <c r="J444" s="157"/>
      <c r="K444" s="157"/>
      <c r="L444" s="157"/>
      <c r="M444" s="157"/>
    </row>
    <row r="445" spans="8:13" s="130" customFormat="1" x14ac:dyDescent="0.2">
      <c r="H445" s="157"/>
      <c r="I445" s="157"/>
      <c r="J445" s="157"/>
      <c r="K445" s="157"/>
      <c r="L445" s="157"/>
      <c r="M445" s="157"/>
    </row>
    <row r="446" spans="8:13" s="130" customFormat="1" x14ac:dyDescent="0.2">
      <c r="H446" s="157"/>
      <c r="I446" s="157"/>
      <c r="J446" s="157"/>
      <c r="K446" s="157"/>
      <c r="L446" s="157"/>
      <c r="M446" s="157"/>
    </row>
    <row r="447" spans="8:13" s="130" customFormat="1" x14ac:dyDescent="0.2">
      <c r="H447" s="157"/>
      <c r="I447" s="157"/>
      <c r="J447" s="157"/>
      <c r="K447" s="157"/>
      <c r="L447" s="157"/>
      <c r="M447" s="157"/>
    </row>
    <row r="448" spans="8:13" s="130" customFormat="1" x14ac:dyDescent="0.2">
      <c r="H448" s="157"/>
      <c r="I448" s="157"/>
      <c r="J448" s="157"/>
      <c r="K448" s="157"/>
      <c r="L448" s="157"/>
      <c r="M448" s="157"/>
    </row>
    <row r="449" spans="8:13" s="130" customFormat="1" x14ac:dyDescent="0.2">
      <c r="H449" s="157"/>
      <c r="I449" s="157"/>
      <c r="J449" s="157"/>
      <c r="K449" s="157"/>
      <c r="L449" s="157"/>
      <c r="M449" s="157"/>
    </row>
    <row r="450" spans="8:13" s="130" customFormat="1" x14ac:dyDescent="0.2">
      <c r="H450" s="157"/>
      <c r="I450" s="157"/>
      <c r="J450" s="157"/>
      <c r="K450" s="157"/>
      <c r="L450" s="157"/>
      <c r="M450" s="157"/>
    </row>
    <row r="451" spans="8:13" s="130" customFormat="1" x14ac:dyDescent="0.2">
      <c r="H451" s="157"/>
      <c r="I451" s="157"/>
      <c r="J451" s="157"/>
      <c r="K451" s="157"/>
      <c r="L451" s="157"/>
      <c r="M451" s="157"/>
    </row>
    <row r="452" spans="8:13" s="130" customFormat="1" x14ac:dyDescent="0.2">
      <c r="H452" s="157"/>
      <c r="I452" s="157"/>
      <c r="J452" s="157"/>
      <c r="K452" s="157"/>
      <c r="L452" s="157"/>
      <c r="M452" s="157"/>
    </row>
    <row r="453" spans="8:13" s="130" customFormat="1" x14ac:dyDescent="0.2">
      <c r="H453" s="157"/>
      <c r="I453" s="157"/>
      <c r="J453" s="157"/>
      <c r="K453" s="157"/>
      <c r="L453" s="157"/>
      <c r="M453" s="157"/>
    </row>
    <row r="454" spans="8:13" s="130" customFormat="1" x14ac:dyDescent="0.2">
      <c r="H454" s="157"/>
      <c r="I454" s="157"/>
      <c r="J454" s="157"/>
      <c r="K454" s="157"/>
      <c r="L454" s="157"/>
      <c r="M454" s="157"/>
    </row>
    <row r="455" spans="8:13" s="130" customFormat="1" x14ac:dyDescent="0.2">
      <c r="H455" s="157"/>
      <c r="I455" s="157"/>
      <c r="J455" s="157"/>
      <c r="K455" s="157"/>
      <c r="L455" s="157"/>
      <c r="M455" s="157"/>
    </row>
    <row r="456" spans="8:13" s="130" customFormat="1" x14ac:dyDescent="0.2">
      <c r="H456" s="157"/>
      <c r="I456" s="157"/>
      <c r="J456" s="157"/>
      <c r="K456" s="157"/>
      <c r="L456" s="157"/>
      <c r="M456" s="157"/>
    </row>
    <row r="457" spans="8:13" s="130" customFormat="1" x14ac:dyDescent="0.2">
      <c r="H457" s="157"/>
      <c r="I457" s="157"/>
      <c r="J457" s="157"/>
      <c r="K457" s="157"/>
      <c r="L457" s="157"/>
      <c r="M457" s="157"/>
    </row>
    <row r="458" spans="8:13" s="130" customFormat="1" x14ac:dyDescent="0.2">
      <c r="H458" s="157"/>
      <c r="I458" s="157"/>
      <c r="J458" s="157"/>
      <c r="K458" s="157"/>
      <c r="L458" s="157"/>
      <c r="M458" s="157"/>
    </row>
    <row r="459" spans="8:13" s="130" customFormat="1" x14ac:dyDescent="0.2">
      <c r="H459" s="157"/>
      <c r="I459" s="157"/>
      <c r="J459" s="157"/>
      <c r="K459" s="157"/>
      <c r="L459" s="157"/>
      <c r="M459" s="157"/>
    </row>
    <row r="460" spans="8:13" s="130" customFormat="1" x14ac:dyDescent="0.2">
      <c r="H460" s="157"/>
      <c r="I460" s="157"/>
      <c r="J460" s="157"/>
      <c r="K460" s="157"/>
      <c r="L460" s="157"/>
      <c r="M460" s="157"/>
    </row>
    <row r="461" spans="8:13" s="130" customFormat="1" x14ac:dyDescent="0.2">
      <c r="H461" s="157"/>
      <c r="I461" s="157"/>
      <c r="J461" s="157"/>
      <c r="K461" s="157"/>
      <c r="L461" s="157"/>
      <c r="M461" s="157"/>
    </row>
    <row r="462" spans="8:13" s="130" customFormat="1" x14ac:dyDescent="0.2">
      <c r="H462" s="157"/>
      <c r="I462" s="157"/>
      <c r="J462" s="157"/>
      <c r="K462" s="157"/>
      <c r="L462" s="157"/>
      <c r="M462" s="157"/>
    </row>
    <row r="463" spans="8:13" s="130" customFormat="1" x14ac:dyDescent="0.2">
      <c r="H463" s="157"/>
      <c r="I463" s="157"/>
      <c r="J463" s="157"/>
      <c r="K463" s="157"/>
      <c r="L463" s="157"/>
      <c r="M463" s="157"/>
    </row>
    <row r="464" spans="8:13" s="130" customFormat="1" x14ac:dyDescent="0.2">
      <c r="H464" s="157"/>
      <c r="I464" s="157"/>
      <c r="J464" s="157"/>
      <c r="K464" s="157"/>
      <c r="L464" s="157"/>
      <c r="M464" s="157"/>
    </row>
    <row r="465" spans="8:13" s="130" customFormat="1" x14ac:dyDescent="0.2">
      <c r="H465" s="157"/>
      <c r="I465" s="157"/>
      <c r="J465" s="157"/>
      <c r="K465" s="157"/>
      <c r="L465" s="157"/>
      <c r="M465" s="157"/>
    </row>
    <row r="466" spans="8:13" s="130" customFormat="1" x14ac:dyDescent="0.2">
      <c r="H466" s="157"/>
      <c r="I466" s="157"/>
      <c r="J466" s="157"/>
      <c r="K466" s="157"/>
      <c r="L466" s="157"/>
      <c r="M466" s="157"/>
    </row>
    <row r="467" spans="8:13" s="130" customFormat="1" x14ac:dyDescent="0.2">
      <c r="H467" s="157"/>
      <c r="I467" s="157"/>
      <c r="J467" s="157"/>
      <c r="K467" s="157"/>
      <c r="L467" s="157"/>
      <c r="M467" s="157"/>
    </row>
    <row r="468" spans="8:13" s="130" customFormat="1" x14ac:dyDescent="0.2">
      <c r="H468" s="157"/>
      <c r="I468" s="157"/>
      <c r="J468" s="157"/>
      <c r="K468" s="157"/>
      <c r="L468" s="157"/>
      <c r="M468" s="157"/>
    </row>
    <row r="469" spans="8:13" s="130" customFormat="1" x14ac:dyDescent="0.2">
      <c r="H469" s="157"/>
      <c r="I469" s="157"/>
      <c r="J469" s="157"/>
      <c r="K469" s="157"/>
      <c r="L469" s="157"/>
      <c r="M469" s="157"/>
    </row>
    <row r="470" spans="8:13" s="130" customFormat="1" x14ac:dyDescent="0.2">
      <c r="H470" s="157"/>
      <c r="I470" s="157"/>
      <c r="J470" s="157"/>
      <c r="K470" s="157"/>
      <c r="L470" s="157"/>
      <c r="M470" s="157"/>
    </row>
    <row r="471" spans="8:13" s="130" customFormat="1" x14ac:dyDescent="0.2">
      <c r="H471" s="157"/>
      <c r="I471" s="157"/>
      <c r="J471" s="157"/>
      <c r="K471" s="157"/>
      <c r="L471" s="157"/>
      <c r="M471" s="157"/>
    </row>
    <row r="472" spans="8:13" s="130" customFormat="1" x14ac:dyDescent="0.2">
      <c r="H472" s="157"/>
      <c r="I472" s="157"/>
      <c r="J472" s="157"/>
      <c r="K472" s="157"/>
      <c r="L472" s="157"/>
      <c r="M472" s="157"/>
    </row>
    <row r="473" spans="8:13" s="130" customFormat="1" x14ac:dyDescent="0.2">
      <c r="H473" s="157"/>
      <c r="I473" s="157"/>
      <c r="J473" s="157"/>
      <c r="K473" s="157"/>
      <c r="L473" s="157"/>
      <c r="M473" s="157"/>
    </row>
    <row r="474" spans="8:13" s="130" customFormat="1" x14ac:dyDescent="0.2">
      <c r="H474" s="157"/>
      <c r="I474" s="157"/>
      <c r="J474" s="157"/>
      <c r="K474" s="157"/>
      <c r="L474" s="157"/>
      <c r="M474" s="157"/>
    </row>
    <row r="475" spans="8:13" s="130" customFormat="1" x14ac:dyDescent="0.2">
      <c r="H475" s="157"/>
      <c r="I475" s="157"/>
      <c r="J475" s="157"/>
      <c r="K475" s="157"/>
      <c r="L475" s="157"/>
      <c r="M475" s="157"/>
    </row>
    <row r="476" spans="8:13" s="130" customFormat="1" x14ac:dyDescent="0.2">
      <c r="H476" s="157"/>
      <c r="I476" s="157"/>
      <c r="J476" s="157"/>
      <c r="K476" s="157"/>
      <c r="L476" s="157"/>
      <c r="M476" s="157"/>
    </row>
    <row r="477" spans="8:13" s="130" customFormat="1" x14ac:dyDescent="0.2">
      <c r="H477" s="157"/>
      <c r="I477" s="157"/>
      <c r="J477" s="157"/>
      <c r="K477" s="157"/>
      <c r="L477" s="157"/>
      <c r="M477" s="157"/>
    </row>
    <row r="478" spans="8:13" s="130" customFormat="1" x14ac:dyDescent="0.2">
      <c r="H478" s="157"/>
      <c r="I478" s="157"/>
      <c r="J478" s="157"/>
      <c r="K478" s="157"/>
      <c r="L478" s="157"/>
      <c r="M478" s="157"/>
    </row>
    <row r="479" spans="8:13" s="130" customFormat="1" x14ac:dyDescent="0.2">
      <c r="H479" s="157"/>
      <c r="I479" s="157"/>
      <c r="J479" s="157"/>
      <c r="K479" s="157"/>
      <c r="L479" s="157"/>
      <c r="M479" s="157"/>
    </row>
    <row r="480" spans="8:13" s="130" customFormat="1" x14ac:dyDescent="0.2">
      <c r="H480" s="157"/>
      <c r="I480" s="157"/>
      <c r="J480" s="157"/>
      <c r="K480" s="157"/>
      <c r="L480" s="157"/>
      <c r="M480" s="157"/>
    </row>
    <row r="481" spans="8:13" s="130" customFormat="1" x14ac:dyDescent="0.2">
      <c r="H481" s="157"/>
      <c r="I481" s="157"/>
      <c r="J481" s="157"/>
      <c r="K481" s="157"/>
      <c r="L481" s="157"/>
      <c r="M481" s="157"/>
    </row>
    <row r="482" spans="8:13" s="130" customFormat="1" x14ac:dyDescent="0.2">
      <c r="H482" s="157"/>
      <c r="I482" s="157"/>
      <c r="J482" s="157"/>
      <c r="K482" s="157"/>
      <c r="L482" s="157"/>
      <c r="M482" s="157"/>
    </row>
    <row r="483" spans="8:13" s="130" customFormat="1" x14ac:dyDescent="0.2">
      <c r="H483" s="157"/>
      <c r="I483" s="157"/>
      <c r="J483" s="157"/>
      <c r="K483" s="157"/>
      <c r="L483" s="157"/>
      <c r="M483" s="157"/>
    </row>
    <row r="484" spans="8:13" s="130" customFormat="1" x14ac:dyDescent="0.2">
      <c r="H484" s="157"/>
      <c r="I484" s="157"/>
      <c r="J484" s="157"/>
      <c r="K484" s="157"/>
      <c r="L484" s="157"/>
      <c r="M484" s="157"/>
    </row>
    <row r="485" spans="8:13" s="130" customFormat="1" x14ac:dyDescent="0.2">
      <c r="H485" s="157"/>
      <c r="I485" s="157"/>
      <c r="J485" s="157"/>
      <c r="K485" s="157"/>
      <c r="L485" s="157"/>
      <c r="M485" s="157"/>
    </row>
    <row r="486" spans="8:13" s="130" customFormat="1" x14ac:dyDescent="0.2">
      <c r="H486" s="157"/>
      <c r="I486" s="157"/>
      <c r="J486" s="157"/>
      <c r="K486" s="157"/>
      <c r="L486" s="157"/>
      <c r="M486" s="157"/>
    </row>
    <row r="487" spans="8:13" s="130" customFormat="1" x14ac:dyDescent="0.2">
      <c r="H487" s="157"/>
      <c r="I487" s="157"/>
      <c r="J487" s="157"/>
      <c r="K487" s="157"/>
      <c r="L487" s="157"/>
      <c r="M487" s="157"/>
    </row>
    <row r="488" spans="8:13" s="130" customFormat="1" x14ac:dyDescent="0.2">
      <c r="H488" s="157"/>
      <c r="I488" s="157"/>
      <c r="J488" s="157"/>
      <c r="K488" s="157"/>
      <c r="L488" s="157"/>
      <c r="M488" s="157"/>
    </row>
    <row r="489" spans="8:13" s="130" customFormat="1" x14ac:dyDescent="0.2">
      <c r="H489" s="157"/>
      <c r="I489" s="157"/>
      <c r="J489" s="157"/>
      <c r="K489" s="157"/>
      <c r="L489" s="157"/>
      <c r="M489" s="157"/>
    </row>
    <row r="490" spans="8:13" s="130" customFormat="1" x14ac:dyDescent="0.2">
      <c r="H490" s="157"/>
      <c r="I490" s="157"/>
      <c r="J490" s="157"/>
      <c r="K490" s="157"/>
      <c r="L490" s="157"/>
      <c r="M490" s="157"/>
    </row>
    <row r="491" spans="8:13" s="130" customFormat="1" x14ac:dyDescent="0.2">
      <c r="H491" s="157"/>
      <c r="I491" s="157"/>
      <c r="J491" s="157"/>
      <c r="K491" s="157"/>
      <c r="L491" s="157"/>
      <c r="M491" s="157"/>
    </row>
    <row r="492" spans="8:13" s="130" customFormat="1" x14ac:dyDescent="0.2">
      <c r="H492" s="157"/>
      <c r="I492" s="157"/>
      <c r="J492" s="157"/>
      <c r="K492" s="157"/>
      <c r="L492" s="157"/>
      <c r="M492" s="157"/>
    </row>
    <row r="493" spans="8:13" s="130" customFormat="1" x14ac:dyDescent="0.2">
      <c r="H493" s="157"/>
      <c r="I493" s="157"/>
      <c r="J493" s="157"/>
      <c r="K493" s="157"/>
      <c r="L493" s="157"/>
      <c r="M493" s="157"/>
    </row>
    <row r="494" spans="8:13" s="130" customFormat="1" x14ac:dyDescent="0.2">
      <c r="H494" s="157"/>
      <c r="I494" s="157"/>
      <c r="J494" s="157"/>
      <c r="K494" s="157"/>
      <c r="L494" s="157"/>
      <c r="M494" s="157"/>
    </row>
    <row r="495" spans="8:13" s="130" customFormat="1" x14ac:dyDescent="0.2">
      <c r="H495" s="157"/>
      <c r="I495" s="157"/>
      <c r="J495" s="157"/>
      <c r="K495" s="157"/>
      <c r="L495" s="157"/>
      <c r="M495" s="157"/>
    </row>
    <row r="496" spans="8:13" s="130" customFormat="1" x14ac:dyDescent="0.2">
      <c r="H496" s="157"/>
      <c r="I496" s="157"/>
      <c r="J496" s="157"/>
      <c r="K496" s="157"/>
      <c r="L496" s="157"/>
      <c r="M496" s="157"/>
    </row>
    <row r="497" spans="8:13" s="130" customFormat="1" x14ac:dyDescent="0.2">
      <c r="H497" s="157"/>
      <c r="I497" s="157"/>
      <c r="J497" s="157"/>
      <c r="K497" s="157"/>
      <c r="L497" s="157"/>
      <c r="M497" s="157"/>
    </row>
    <row r="498" spans="8:13" s="130" customFormat="1" x14ac:dyDescent="0.2">
      <c r="H498" s="157"/>
      <c r="I498" s="157"/>
      <c r="J498" s="157"/>
      <c r="K498" s="157"/>
      <c r="L498" s="157"/>
      <c r="M498" s="157"/>
    </row>
    <row r="499" spans="8:13" s="130" customFormat="1" x14ac:dyDescent="0.2">
      <c r="H499" s="157"/>
      <c r="I499" s="157"/>
      <c r="J499" s="157"/>
      <c r="K499" s="157"/>
      <c r="L499" s="157"/>
      <c r="M499" s="157"/>
    </row>
    <row r="500" spans="8:13" s="130" customFormat="1" x14ac:dyDescent="0.2">
      <c r="H500" s="157"/>
      <c r="I500" s="157"/>
      <c r="J500" s="157"/>
      <c r="K500" s="157"/>
      <c r="L500" s="157"/>
      <c r="M500" s="157"/>
    </row>
    <row r="501" spans="8:13" s="130" customFormat="1" x14ac:dyDescent="0.2">
      <c r="H501" s="157"/>
      <c r="I501" s="157"/>
      <c r="J501" s="157"/>
      <c r="K501" s="157"/>
      <c r="L501" s="157"/>
      <c r="M501" s="157"/>
    </row>
    <row r="502" spans="8:13" s="130" customFormat="1" x14ac:dyDescent="0.2">
      <c r="H502" s="157"/>
      <c r="I502" s="157"/>
      <c r="J502" s="157"/>
      <c r="K502" s="157"/>
      <c r="L502" s="157"/>
      <c r="M502" s="157"/>
    </row>
    <row r="503" spans="8:13" s="130" customFormat="1" x14ac:dyDescent="0.2">
      <c r="H503" s="157"/>
      <c r="I503" s="157"/>
      <c r="J503" s="157"/>
      <c r="K503" s="157"/>
      <c r="L503" s="157"/>
      <c r="M503" s="157"/>
    </row>
    <row r="504" spans="8:13" s="130" customFormat="1" x14ac:dyDescent="0.2">
      <c r="H504" s="157"/>
      <c r="I504" s="157"/>
      <c r="J504" s="157"/>
      <c r="K504" s="157"/>
      <c r="L504" s="157"/>
      <c r="M504" s="157"/>
    </row>
    <row r="505" spans="8:13" s="130" customFormat="1" x14ac:dyDescent="0.2">
      <c r="H505" s="157"/>
      <c r="I505" s="157"/>
      <c r="J505" s="157"/>
      <c r="K505" s="157"/>
      <c r="L505" s="157"/>
      <c r="M505" s="157"/>
    </row>
    <row r="506" spans="8:13" s="130" customFormat="1" x14ac:dyDescent="0.2">
      <c r="H506" s="157"/>
      <c r="I506" s="157"/>
      <c r="J506" s="157"/>
      <c r="K506" s="157"/>
      <c r="L506" s="157"/>
      <c r="M506" s="157"/>
    </row>
    <row r="507" spans="8:13" s="130" customFormat="1" x14ac:dyDescent="0.2">
      <c r="H507" s="157"/>
      <c r="I507" s="157"/>
      <c r="J507" s="157"/>
      <c r="K507" s="157"/>
      <c r="L507" s="157"/>
      <c r="M507" s="157"/>
    </row>
    <row r="508" spans="8:13" s="130" customFormat="1" x14ac:dyDescent="0.2">
      <c r="H508" s="157"/>
      <c r="I508" s="157"/>
      <c r="J508" s="157"/>
      <c r="K508" s="157"/>
      <c r="L508" s="157"/>
      <c r="M508" s="157"/>
    </row>
    <row r="509" spans="8:13" s="130" customFormat="1" x14ac:dyDescent="0.2">
      <c r="H509" s="157"/>
      <c r="I509" s="157"/>
      <c r="J509" s="157"/>
      <c r="K509" s="157"/>
      <c r="L509" s="157"/>
      <c r="M509" s="157"/>
    </row>
    <row r="510" spans="8:13" s="130" customFormat="1" x14ac:dyDescent="0.2">
      <c r="H510" s="157"/>
      <c r="I510" s="157"/>
      <c r="J510" s="157"/>
      <c r="K510" s="157"/>
      <c r="L510" s="157"/>
      <c r="M510" s="157"/>
    </row>
    <row r="511" spans="8:13" s="130" customFormat="1" x14ac:dyDescent="0.2">
      <c r="H511" s="157"/>
      <c r="I511" s="157"/>
      <c r="J511" s="157"/>
      <c r="K511" s="157"/>
      <c r="L511" s="157"/>
      <c r="M511" s="157"/>
    </row>
    <row r="512" spans="8:13" s="130" customFormat="1" x14ac:dyDescent="0.2">
      <c r="H512" s="157"/>
      <c r="I512" s="157"/>
      <c r="J512" s="157"/>
      <c r="K512" s="157"/>
      <c r="L512" s="157"/>
      <c r="M512" s="157"/>
    </row>
    <row r="513" spans="8:13" s="130" customFormat="1" x14ac:dyDescent="0.2">
      <c r="H513" s="157"/>
      <c r="I513" s="157"/>
      <c r="J513" s="157"/>
      <c r="K513" s="157"/>
      <c r="L513" s="157"/>
      <c r="M513" s="157"/>
    </row>
    <row r="514" spans="8:13" s="130" customFormat="1" x14ac:dyDescent="0.2">
      <c r="H514" s="157"/>
      <c r="I514" s="157"/>
      <c r="J514" s="157"/>
      <c r="K514" s="157"/>
      <c r="L514" s="157"/>
      <c r="M514" s="157"/>
    </row>
    <row r="515" spans="8:13" s="130" customFormat="1" x14ac:dyDescent="0.2">
      <c r="H515" s="157"/>
      <c r="I515" s="157"/>
      <c r="J515" s="157"/>
      <c r="K515" s="157"/>
      <c r="L515" s="157"/>
      <c r="M515" s="157"/>
    </row>
    <row r="516" spans="8:13" s="130" customFormat="1" x14ac:dyDescent="0.2">
      <c r="H516" s="157"/>
      <c r="I516" s="157"/>
      <c r="J516" s="157"/>
      <c r="K516" s="157"/>
      <c r="L516" s="157"/>
      <c r="M516" s="157"/>
    </row>
    <row r="517" spans="8:13" s="130" customFormat="1" x14ac:dyDescent="0.2">
      <c r="H517" s="157"/>
      <c r="I517" s="157"/>
      <c r="J517" s="157"/>
      <c r="K517" s="157"/>
      <c r="L517" s="157"/>
      <c r="M517" s="157"/>
    </row>
    <row r="518" spans="8:13" s="130" customFormat="1" x14ac:dyDescent="0.2">
      <c r="H518" s="157"/>
      <c r="I518" s="157"/>
      <c r="J518" s="157"/>
      <c r="K518" s="157"/>
      <c r="L518" s="157"/>
      <c r="M518" s="157"/>
    </row>
    <row r="519" spans="8:13" s="130" customFormat="1" x14ac:dyDescent="0.2">
      <c r="H519" s="157"/>
      <c r="I519" s="157"/>
      <c r="J519" s="157"/>
      <c r="K519" s="157"/>
      <c r="L519" s="157"/>
      <c r="M519" s="157"/>
    </row>
    <row r="520" spans="8:13" s="130" customFormat="1" x14ac:dyDescent="0.2">
      <c r="H520" s="157"/>
      <c r="I520" s="157"/>
      <c r="J520" s="157"/>
      <c r="K520" s="157"/>
      <c r="L520" s="157"/>
      <c r="M520" s="157"/>
    </row>
    <row r="521" spans="8:13" s="130" customFormat="1" x14ac:dyDescent="0.2">
      <c r="H521" s="157"/>
      <c r="I521" s="157"/>
      <c r="J521" s="157"/>
      <c r="K521" s="157"/>
      <c r="L521" s="157"/>
      <c r="M521" s="157"/>
    </row>
    <row r="522" spans="8:13" s="130" customFormat="1" x14ac:dyDescent="0.2">
      <c r="H522" s="157"/>
      <c r="I522" s="157"/>
      <c r="J522" s="157"/>
      <c r="K522" s="157"/>
      <c r="L522" s="157"/>
      <c r="M522" s="157"/>
    </row>
    <row r="523" spans="8:13" s="130" customFormat="1" x14ac:dyDescent="0.2">
      <c r="H523" s="157"/>
      <c r="I523" s="157"/>
      <c r="J523" s="157"/>
      <c r="K523" s="157"/>
      <c r="L523" s="157"/>
      <c r="M523" s="157"/>
    </row>
    <row r="524" spans="8:13" s="130" customFormat="1" x14ac:dyDescent="0.2">
      <c r="H524" s="157"/>
      <c r="I524" s="157"/>
      <c r="J524" s="157"/>
      <c r="K524" s="157"/>
      <c r="L524" s="157"/>
      <c r="M524" s="157"/>
    </row>
    <row r="525" spans="8:13" s="130" customFormat="1" x14ac:dyDescent="0.2">
      <c r="H525" s="157"/>
      <c r="I525" s="157"/>
      <c r="J525" s="157"/>
      <c r="K525" s="157"/>
      <c r="L525" s="157"/>
      <c r="M525" s="157"/>
    </row>
    <row r="526" spans="8:13" s="130" customFormat="1" x14ac:dyDescent="0.2">
      <c r="H526" s="157"/>
      <c r="I526" s="157"/>
      <c r="J526" s="157"/>
      <c r="K526" s="157"/>
      <c r="L526" s="157"/>
      <c r="M526" s="157"/>
    </row>
    <row r="527" spans="8:13" s="130" customFormat="1" x14ac:dyDescent="0.2">
      <c r="H527" s="157"/>
      <c r="I527" s="157"/>
      <c r="J527" s="157"/>
      <c r="K527" s="157"/>
      <c r="L527" s="157"/>
      <c r="M527" s="157"/>
    </row>
    <row r="528" spans="8:13" s="130" customFormat="1" x14ac:dyDescent="0.2">
      <c r="H528" s="157"/>
      <c r="I528" s="157"/>
      <c r="J528" s="157"/>
      <c r="K528" s="157"/>
      <c r="L528" s="157"/>
      <c r="M528" s="157"/>
    </row>
    <row r="529" spans="8:13" s="130" customFormat="1" x14ac:dyDescent="0.2">
      <c r="H529" s="157"/>
      <c r="I529" s="157"/>
      <c r="J529" s="157"/>
      <c r="K529" s="157"/>
      <c r="L529" s="157"/>
      <c r="M529" s="157"/>
    </row>
    <row r="530" spans="8:13" s="130" customFormat="1" x14ac:dyDescent="0.2">
      <c r="H530" s="157"/>
      <c r="I530" s="157"/>
      <c r="J530" s="157"/>
      <c r="K530" s="157"/>
      <c r="L530" s="157"/>
      <c r="M530" s="157"/>
    </row>
    <row r="531" spans="8:13" s="130" customFormat="1" x14ac:dyDescent="0.2">
      <c r="H531" s="157"/>
      <c r="I531" s="157"/>
      <c r="J531" s="157"/>
      <c r="K531" s="157"/>
      <c r="L531" s="157"/>
      <c r="M531" s="157"/>
    </row>
    <row r="532" spans="8:13" s="130" customFormat="1" x14ac:dyDescent="0.2">
      <c r="H532" s="157"/>
      <c r="I532" s="157"/>
      <c r="J532" s="157"/>
      <c r="K532" s="157"/>
      <c r="L532" s="157"/>
      <c r="M532" s="157"/>
    </row>
    <row r="533" spans="8:13" s="130" customFormat="1" x14ac:dyDescent="0.2">
      <c r="H533" s="157"/>
      <c r="I533" s="157"/>
      <c r="J533" s="157"/>
      <c r="K533" s="157"/>
      <c r="L533" s="157"/>
      <c r="M533" s="157"/>
    </row>
    <row r="534" spans="8:13" s="130" customFormat="1" x14ac:dyDescent="0.2">
      <c r="H534" s="157"/>
      <c r="I534" s="157"/>
      <c r="J534" s="157"/>
      <c r="K534" s="157"/>
      <c r="L534" s="157"/>
      <c r="M534" s="157"/>
    </row>
    <row r="535" spans="8:13" s="130" customFormat="1" x14ac:dyDescent="0.2">
      <c r="H535" s="157"/>
      <c r="I535" s="157"/>
      <c r="J535" s="157"/>
      <c r="K535" s="157"/>
      <c r="L535" s="157"/>
      <c r="M535" s="157"/>
    </row>
    <row r="536" spans="8:13" s="130" customFormat="1" x14ac:dyDescent="0.2">
      <c r="H536" s="157"/>
      <c r="I536" s="157"/>
      <c r="J536" s="157"/>
      <c r="K536" s="157"/>
      <c r="L536" s="157"/>
      <c r="M536" s="157"/>
    </row>
    <row r="537" spans="8:13" s="130" customFormat="1" x14ac:dyDescent="0.2">
      <c r="H537" s="157"/>
      <c r="I537" s="157"/>
      <c r="J537" s="157"/>
      <c r="K537" s="157"/>
      <c r="L537" s="157"/>
      <c r="M537" s="157"/>
    </row>
    <row r="538" spans="8:13" s="130" customFormat="1" x14ac:dyDescent="0.2">
      <c r="H538" s="157"/>
      <c r="I538" s="157"/>
      <c r="J538" s="157"/>
      <c r="K538" s="157"/>
      <c r="L538" s="157"/>
      <c r="M538" s="157"/>
    </row>
    <row r="539" spans="8:13" s="130" customFormat="1" x14ac:dyDescent="0.2">
      <c r="H539" s="157"/>
      <c r="I539" s="157"/>
      <c r="J539" s="157"/>
      <c r="K539" s="157"/>
      <c r="L539" s="157"/>
      <c r="M539" s="157"/>
    </row>
    <row r="540" spans="8:13" s="130" customFormat="1" x14ac:dyDescent="0.2">
      <c r="H540" s="157"/>
      <c r="I540" s="157"/>
      <c r="J540" s="157"/>
      <c r="K540" s="157"/>
      <c r="L540" s="157"/>
      <c r="M540" s="157"/>
    </row>
    <row r="541" spans="8:13" s="130" customFormat="1" x14ac:dyDescent="0.2">
      <c r="H541" s="157"/>
      <c r="I541" s="157"/>
      <c r="J541" s="157"/>
      <c r="K541" s="157"/>
      <c r="L541" s="157"/>
      <c r="M541" s="157"/>
    </row>
    <row r="542" spans="8:13" s="130" customFormat="1" x14ac:dyDescent="0.2">
      <c r="H542" s="157"/>
      <c r="I542" s="157"/>
      <c r="J542" s="157"/>
      <c r="K542" s="157"/>
      <c r="L542" s="157"/>
      <c r="M542" s="157"/>
    </row>
    <row r="543" spans="8:13" s="130" customFormat="1" x14ac:dyDescent="0.2">
      <c r="H543" s="157"/>
      <c r="I543" s="157"/>
      <c r="J543" s="157"/>
      <c r="K543" s="157"/>
      <c r="L543" s="157"/>
      <c r="M543" s="157"/>
    </row>
    <row r="544" spans="8:13" s="130" customFormat="1" x14ac:dyDescent="0.2">
      <c r="H544" s="157"/>
      <c r="I544" s="157"/>
      <c r="J544" s="157"/>
      <c r="K544" s="157"/>
      <c r="L544" s="157"/>
      <c r="M544" s="157"/>
    </row>
    <row r="545" spans="8:13" s="130" customFormat="1" x14ac:dyDescent="0.2">
      <c r="H545" s="157"/>
      <c r="I545" s="157"/>
      <c r="J545" s="157"/>
      <c r="K545" s="157"/>
      <c r="L545" s="157"/>
      <c r="M545" s="157"/>
    </row>
    <row r="546" spans="8:13" s="130" customFormat="1" x14ac:dyDescent="0.2">
      <c r="H546" s="157"/>
      <c r="I546" s="157"/>
      <c r="J546" s="157"/>
      <c r="K546" s="157"/>
      <c r="L546" s="157"/>
      <c r="M546" s="157"/>
    </row>
    <row r="547" spans="8:13" s="130" customFormat="1" x14ac:dyDescent="0.2">
      <c r="H547" s="157"/>
      <c r="I547" s="157"/>
      <c r="J547" s="157"/>
      <c r="K547" s="157"/>
      <c r="L547" s="157"/>
      <c r="M547" s="157"/>
    </row>
    <row r="548" spans="8:13" s="130" customFormat="1" x14ac:dyDescent="0.2">
      <c r="H548" s="157"/>
      <c r="I548" s="157"/>
      <c r="J548" s="157"/>
      <c r="K548" s="157"/>
      <c r="L548" s="157"/>
      <c r="M548" s="157"/>
    </row>
    <row r="549" spans="8:13" s="130" customFormat="1" x14ac:dyDescent="0.2">
      <c r="H549" s="157"/>
      <c r="I549" s="157"/>
      <c r="J549" s="157"/>
      <c r="K549" s="157"/>
      <c r="L549" s="157"/>
      <c r="M549" s="157"/>
    </row>
    <row r="550" spans="8:13" s="130" customFormat="1" x14ac:dyDescent="0.2">
      <c r="H550" s="157"/>
      <c r="I550" s="157"/>
      <c r="J550" s="157"/>
      <c r="K550" s="157"/>
      <c r="L550" s="157"/>
      <c r="M550" s="157"/>
    </row>
    <row r="551" spans="8:13" s="130" customFormat="1" x14ac:dyDescent="0.2">
      <c r="H551" s="157"/>
      <c r="I551" s="157"/>
      <c r="J551" s="157"/>
      <c r="K551" s="157"/>
      <c r="L551" s="157"/>
      <c r="M551" s="157"/>
    </row>
    <row r="552" spans="8:13" s="130" customFormat="1" x14ac:dyDescent="0.2">
      <c r="H552" s="157"/>
      <c r="I552" s="157"/>
      <c r="J552" s="157"/>
      <c r="K552" s="157"/>
      <c r="L552" s="157"/>
      <c r="M552" s="157"/>
    </row>
    <row r="553" spans="8:13" s="130" customFormat="1" x14ac:dyDescent="0.2">
      <c r="H553" s="157"/>
      <c r="I553" s="157"/>
      <c r="J553" s="157"/>
      <c r="K553" s="157"/>
      <c r="L553" s="157"/>
      <c r="M553" s="157"/>
    </row>
    <row r="554" spans="8:13" s="130" customFormat="1" x14ac:dyDescent="0.2">
      <c r="H554" s="157"/>
      <c r="I554" s="157"/>
      <c r="J554" s="157"/>
      <c r="K554" s="157"/>
      <c r="L554" s="157"/>
      <c r="M554" s="157"/>
    </row>
    <row r="555" spans="8:13" s="130" customFormat="1" x14ac:dyDescent="0.2">
      <c r="H555" s="157"/>
      <c r="I555" s="157"/>
      <c r="J555" s="157"/>
      <c r="K555" s="157"/>
      <c r="L555" s="157"/>
      <c r="M555" s="157"/>
    </row>
    <row r="556" spans="8:13" s="130" customFormat="1" x14ac:dyDescent="0.2">
      <c r="H556" s="157"/>
      <c r="I556" s="157"/>
      <c r="J556" s="157"/>
      <c r="K556" s="157"/>
      <c r="L556" s="157"/>
      <c r="M556" s="157"/>
    </row>
    <row r="557" spans="8:13" s="130" customFormat="1" x14ac:dyDescent="0.2">
      <c r="H557" s="157"/>
      <c r="I557" s="157"/>
      <c r="J557" s="157"/>
      <c r="K557" s="157"/>
      <c r="L557" s="157"/>
      <c r="M557" s="157"/>
    </row>
    <row r="558" spans="8:13" s="130" customFormat="1" x14ac:dyDescent="0.2">
      <c r="H558" s="157"/>
      <c r="I558" s="157"/>
      <c r="J558" s="157"/>
      <c r="K558" s="157"/>
      <c r="L558" s="157"/>
      <c r="M558" s="157"/>
    </row>
    <row r="559" spans="8:13" s="130" customFormat="1" x14ac:dyDescent="0.2">
      <c r="H559" s="157"/>
      <c r="I559" s="157"/>
      <c r="J559" s="157"/>
      <c r="K559" s="157"/>
      <c r="L559" s="157"/>
      <c r="M559" s="157"/>
    </row>
    <row r="560" spans="8:13" s="130" customFormat="1" x14ac:dyDescent="0.2">
      <c r="H560" s="157"/>
      <c r="I560" s="157"/>
      <c r="J560" s="157"/>
      <c r="K560" s="157"/>
      <c r="L560" s="157"/>
      <c r="M560" s="157"/>
    </row>
    <row r="561" spans="8:13" s="130" customFormat="1" x14ac:dyDescent="0.2">
      <c r="H561" s="157"/>
      <c r="I561" s="157"/>
      <c r="J561" s="157"/>
      <c r="K561" s="157"/>
      <c r="L561" s="157"/>
      <c r="M561" s="157"/>
    </row>
    <row r="562" spans="8:13" s="130" customFormat="1" x14ac:dyDescent="0.2">
      <c r="H562" s="157"/>
      <c r="I562" s="157"/>
      <c r="J562" s="157"/>
      <c r="K562" s="157"/>
      <c r="L562" s="157"/>
      <c r="M562" s="157"/>
    </row>
    <row r="563" spans="8:13" s="130" customFormat="1" x14ac:dyDescent="0.2">
      <c r="H563" s="157"/>
      <c r="I563" s="157"/>
      <c r="J563" s="157"/>
      <c r="K563" s="157"/>
      <c r="L563" s="157"/>
      <c r="M563" s="157"/>
    </row>
    <row r="564" spans="8:13" s="130" customFormat="1" x14ac:dyDescent="0.2">
      <c r="H564" s="157"/>
      <c r="I564" s="157"/>
      <c r="J564" s="157"/>
      <c r="K564" s="157"/>
      <c r="L564" s="157"/>
      <c r="M564" s="157"/>
    </row>
    <row r="565" spans="8:13" s="130" customFormat="1" x14ac:dyDescent="0.2">
      <c r="H565" s="157"/>
      <c r="I565" s="157"/>
      <c r="J565" s="157"/>
      <c r="K565" s="157"/>
      <c r="L565" s="157"/>
      <c r="M565" s="157"/>
    </row>
    <row r="566" spans="8:13" s="130" customFormat="1" x14ac:dyDescent="0.2">
      <c r="H566" s="157"/>
      <c r="I566" s="157"/>
      <c r="J566" s="157"/>
      <c r="K566" s="157"/>
      <c r="L566" s="157"/>
      <c r="M566" s="157"/>
    </row>
    <row r="567" spans="8:13" s="130" customFormat="1" x14ac:dyDescent="0.2">
      <c r="H567" s="157"/>
      <c r="I567" s="157"/>
      <c r="J567" s="157"/>
      <c r="K567" s="157"/>
      <c r="L567" s="157"/>
      <c r="M567" s="157"/>
    </row>
    <row r="568" spans="8:13" s="130" customFormat="1" x14ac:dyDescent="0.2">
      <c r="H568" s="157"/>
      <c r="I568" s="157"/>
      <c r="J568" s="157"/>
      <c r="K568" s="157"/>
      <c r="L568" s="157"/>
      <c r="M568" s="157"/>
    </row>
    <row r="569" spans="8:13" s="130" customFormat="1" x14ac:dyDescent="0.2">
      <c r="H569" s="157"/>
      <c r="I569" s="157"/>
      <c r="J569" s="157"/>
      <c r="K569" s="157"/>
      <c r="L569" s="157"/>
      <c r="M569" s="157"/>
    </row>
    <row r="570" spans="8:13" s="130" customFormat="1" x14ac:dyDescent="0.2">
      <c r="H570" s="157"/>
      <c r="I570" s="157"/>
      <c r="J570" s="157"/>
      <c r="K570" s="157"/>
      <c r="L570" s="157"/>
      <c r="M570" s="157"/>
    </row>
    <row r="571" spans="8:13" s="130" customFormat="1" x14ac:dyDescent="0.2">
      <c r="H571" s="157"/>
      <c r="I571" s="157"/>
      <c r="J571" s="157"/>
      <c r="K571" s="157"/>
      <c r="L571" s="157"/>
      <c r="M571" s="157"/>
    </row>
    <row r="572" spans="8:13" s="130" customFormat="1" x14ac:dyDescent="0.2">
      <c r="H572" s="157"/>
      <c r="I572" s="157"/>
      <c r="J572" s="157"/>
      <c r="K572" s="157"/>
      <c r="L572" s="157"/>
      <c r="M572" s="157"/>
    </row>
    <row r="573" spans="8:13" s="130" customFormat="1" x14ac:dyDescent="0.2">
      <c r="H573" s="157"/>
      <c r="I573" s="157"/>
      <c r="J573" s="157"/>
      <c r="K573" s="157"/>
      <c r="L573" s="157"/>
      <c r="M573" s="157"/>
    </row>
    <row r="574" spans="8:13" s="130" customFormat="1" x14ac:dyDescent="0.2">
      <c r="H574" s="157"/>
      <c r="I574" s="157"/>
      <c r="J574" s="157"/>
      <c r="K574" s="157"/>
      <c r="L574" s="157"/>
      <c r="M574" s="157"/>
    </row>
    <row r="575" spans="8:13" s="130" customFormat="1" x14ac:dyDescent="0.2">
      <c r="H575" s="157"/>
      <c r="I575" s="157"/>
      <c r="J575" s="157"/>
      <c r="K575" s="157"/>
      <c r="L575" s="157"/>
      <c r="M575" s="157"/>
    </row>
    <row r="576" spans="8:13" s="130" customFormat="1" x14ac:dyDescent="0.2">
      <c r="H576" s="157"/>
      <c r="I576" s="157"/>
      <c r="J576" s="157"/>
      <c r="K576" s="157"/>
      <c r="L576" s="157"/>
      <c r="M576" s="157"/>
    </row>
    <row r="577" spans="8:13" s="130" customFormat="1" x14ac:dyDescent="0.2">
      <c r="H577" s="157"/>
      <c r="I577" s="157"/>
      <c r="J577" s="157"/>
      <c r="K577" s="157"/>
      <c r="L577" s="157"/>
      <c r="M577" s="157"/>
    </row>
    <row r="578" spans="8:13" s="130" customFormat="1" x14ac:dyDescent="0.2">
      <c r="H578" s="157"/>
      <c r="I578" s="157"/>
      <c r="J578" s="157"/>
      <c r="K578" s="157"/>
      <c r="L578" s="157"/>
      <c r="M578" s="157"/>
    </row>
    <row r="579" spans="8:13" s="130" customFormat="1" x14ac:dyDescent="0.2">
      <c r="H579" s="157"/>
      <c r="I579" s="157"/>
      <c r="J579" s="157"/>
      <c r="K579" s="157"/>
      <c r="L579" s="157"/>
      <c r="M579" s="157"/>
    </row>
    <row r="580" spans="8:13" s="130" customFormat="1" x14ac:dyDescent="0.2">
      <c r="H580" s="157"/>
      <c r="I580" s="157"/>
      <c r="J580" s="157"/>
      <c r="K580" s="157"/>
      <c r="L580" s="157"/>
      <c r="M580" s="157"/>
    </row>
    <row r="581" spans="8:13" s="130" customFormat="1" x14ac:dyDescent="0.2">
      <c r="H581" s="157"/>
      <c r="I581" s="157"/>
      <c r="J581" s="157"/>
      <c r="K581" s="157"/>
      <c r="L581" s="157"/>
      <c r="M581" s="157"/>
    </row>
    <row r="582" spans="8:13" s="130" customFormat="1" x14ac:dyDescent="0.2">
      <c r="H582" s="157"/>
      <c r="I582" s="157"/>
      <c r="J582" s="157"/>
      <c r="K582" s="157"/>
      <c r="L582" s="157"/>
      <c r="M582" s="157"/>
    </row>
    <row r="583" spans="8:13" s="130" customFormat="1" x14ac:dyDescent="0.2">
      <c r="H583" s="157"/>
      <c r="I583" s="157"/>
      <c r="J583" s="157"/>
      <c r="K583" s="157"/>
      <c r="L583" s="157"/>
      <c r="M583" s="157"/>
    </row>
    <row r="584" spans="8:13" s="130" customFormat="1" x14ac:dyDescent="0.2">
      <c r="H584" s="157"/>
      <c r="I584" s="157"/>
      <c r="J584" s="157"/>
      <c r="K584" s="157"/>
      <c r="L584" s="157"/>
      <c r="M584" s="157"/>
    </row>
    <row r="585" spans="8:13" s="130" customFormat="1" x14ac:dyDescent="0.2">
      <c r="H585" s="157"/>
      <c r="I585" s="157"/>
      <c r="J585" s="157"/>
      <c r="K585" s="157"/>
      <c r="L585" s="157"/>
      <c r="M585" s="157"/>
    </row>
    <row r="586" spans="8:13" s="130" customFormat="1" x14ac:dyDescent="0.2">
      <c r="H586" s="157"/>
      <c r="I586" s="157"/>
      <c r="J586" s="157"/>
      <c r="K586" s="157"/>
      <c r="L586" s="157"/>
      <c r="M586" s="157"/>
    </row>
    <row r="587" spans="8:13" s="130" customFormat="1" x14ac:dyDescent="0.2">
      <c r="H587" s="157"/>
      <c r="I587" s="157"/>
      <c r="J587" s="157"/>
      <c r="K587" s="157"/>
      <c r="L587" s="157"/>
      <c r="M587" s="157"/>
    </row>
    <row r="588" spans="8:13" s="130" customFormat="1" x14ac:dyDescent="0.2">
      <c r="H588" s="157"/>
      <c r="I588" s="157"/>
      <c r="J588" s="157"/>
      <c r="K588" s="157"/>
      <c r="L588" s="157"/>
      <c r="M588" s="157"/>
    </row>
    <row r="589" spans="8:13" s="130" customFormat="1" x14ac:dyDescent="0.2">
      <c r="H589" s="157"/>
      <c r="I589" s="157"/>
      <c r="J589" s="157"/>
      <c r="K589" s="157"/>
      <c r="L589" s="157"/>
      <c r="M589" s="157"/>
    </row>
    <row r="590" spans="8:13" s="130" customFormat="1" x14ac:dyDescent="0.2">
      <c r="H590" s="157"/>
      <c r="I590" s="157"/>
      <c r="J590" s="157"/>
      <c r="K590" s="157"/>
      <c r="L590" s="157"/>
      <c r="M590" s="157"/>
    </row>
    <row r="591" spans="8:13" s="130" customFormat="1" x14ac:dyDescent="0.2">
      <c r="H591" s="157"/>
      <c r="I591" s="157"/>
      <c r="J591" s="157"/>
      <c r="K591" s="157"/>
      <c r="L591" s="157"/>
      <c r="M591" s="157"/>
    </row>
    <row r="592" spans="8:13" s="130" customFormat="1" x14ac:dyDescent="0.2">
      <c r="H592" s="157"/>
      <c r="I592" s="157"/>
      <c r="J592" s="157"/>
      <c r="K592" s="157"/>
      <c r="L592" s="157"/>
      <c r="M592" s="157"/>
    </row>
    <row r="593" spans="8:13" s="130" customFormat="1" x14ac:dyDescent="0.2">
      <c r="H593" s="157"/>
      <c r="I593" s="157"/>
      <c r="J593" s="157"/>
      <c r="K593" s="157"/>
      <c r="L593" s="157"/>
      <c r="M593" s="157"/>
    </row>
    <row r="594" spans="8:13" s="130" customFormat="1" x14ac:dyDescent="0.2">
      <c r="H594" s="157"/>
      <c r="I594" s="157"/>
      <c r="J594" s="157"/>
      <c r="K594" s="157"/>
      <c r="L594" s="157"/>
      <c r="M594" s="157"/>
    </row>
    <row r="595" spans="8:13" s="130" customFormat="1" x14ac:dyDescent="0.2">
      <c r="H595" s="157"/>
      <c r="I595" s="157"/>
      <c r="J595" s="157"/>
      <c r="K595" s="157"/>
      <c r="L595" s="157"/>
      <c r="M595" s="157"/>
    </row>
    <row r="596" spans="8:13" s="130" customFormat="1" x14ac:dyDescent="0.2">
      <c r="H596" s="157"/>
      <c r="I596" s="157"/>
      <c r="J596" s="157"/>
      <c r="K596" s="157"/>
      <c r="L596" s="157"/>
      <c r="M596" s="157"/>
    </row>
    <row r="597" spans="8:13" s="130" customFormat="1" x14ac:dyDescent="0.2">
      <c r="H597" s="157"/>
      <c r="I597" s="157"/>
      <c r="J597" s="157"/>
      <c r="K597" s="157"/>
      <c r="L597" s="157"/>
      <c r="M597" s="157"/>
    </row>
    <row r="598" spans="8:13" s="130" customFormat="1" x14ac:dyDescent="0.2">
      <c r="H598" s="157"/>
      <c r="I598" s="157"/>
      <c r="J598" s="157"/>
      <c r="K598" s="157"/>
      <c r="L598" s="157"/>
      <c r="M598" s="157"/>
    </row>
    <row r="599" spans="8:13" s="130" customFormat="1" x14ac:dyDescent="0.2">
      <c r="H599" s="157"/>
      <c r="I599" s="157"/>
      <c r="J599" s="157"/>
      <c r="K599" s="157"/>
      <c r="L599" s="157"/>
      <c r="M599" s="157"/>
    </row>
    <row r="600" spans="8:13" s="130" customFormat="1" x14ac:dyDescent="0.2">
      <c r="H600" s="157"/>
      <c r="I600" s="157"/>
      <c r="J600" s="157"/>
      <c r="K600" s="157"/>
      <c r="L600" s="157"/>
      <c r="M600" s="157"/>
    </row>
    <row r="601" spans="8:13" s="130" customFormat="1" x14ac:dyDescent="0.2">
      <c r="H601" s="157"/>
      <c r="I601" s="157"/>
      <c r="J601" s="157"/>
      <c r="K601" s="157"/>
      <c r="L601" s="157"/>
      <c r="M601" s="157"/>
    </row>
    <row r="602" spans="8:13" s="130" customFormat="1" x14ac:dyDescent="0.2">
      <c r="H602" s="157"/>
      <c r="I602" s="157"/>
      <c r="J602" s="157"/>
      <c r="K602" s="157"/>
      <c r="L602" s="157"/>
      <c r="M602" s="157"/>
    </row>
    <row r="603" spans="8:13" s="130" customFormat="1" x14ac:dyDescent="0.2">
      <c r="H603" s="157"/>
      <c r="I603" s="157"/>
      <c r="J603" s="157"/>
      <c r="K603" s="157"/>
      <c r="L603" s="157"/>
      <c r="M603" s="157"/>
    </row>
    <row r="604" spans="8:13" s="130" customFormat="1" x14ac:dyDescent="0.2">
      <c r="H604" s="157"/>
      <c r="I604" s="157"/>
      <c r="J604" s="157"/>
      <c r="K604" s="157"/>
      <c r="L604" s="157"/>
      <c r="M604" s="157"/>
    </row>
    <row r="605" spans="8:13" s="130" customFormat="1" x14ac:dyDescent="0.2">
      <c r="H605" s="157"/>
      <c r="I605" s="157"/>
      <c r="J605" s="157"/>
      <c r="K605" s="157"/>
      <c r="L605" s="157"/>
      <c r="M605" s="157"/>
    </row>
    <row r="606" spans="8:13" s="130" customFormat="1" x14ac:dyDescent="0.2">
      <c r="H606" s="157"/>
      <c r="I606" s="157"/>
      <c r="J606" s="157"/>
      <c r="K606" s="157"/>
      <c r="L606" s="157"/>
      <c r="M606" s="157"/>
    </row>
    <row r="607" spans="8:13" s="130" customFormat="1" x14ac:dyDescent="0.2">
      <c r="H607" s="157"/>
      <c r="I607" s="157"/>
      <c r="J607" s="157"/>
      <c r="K607" s="157"/>
      <c r="L607" s="157"/>
      <c r="M607" s="157"/>
    </row>
    <row r="608" spans="8:13" s="130" customFormat="1" x14ac:dyDescent="0.2">
      <c r="H608" s="157"/>
      <c r="I608" s="157"/>
      <c r="J608" s="157"/>
      <c r="K608" s="157"/>
      <c r="L608" s="157"/>
      <c r="M608" s="157"/>
    </row>
    <row r="609" spans="8:13" s="130" customFormat="1" x14ac:dyDescent="0.2">
      <c r="H609" s="157"/>
      <c r="I609" s="157"/>
      <c r="J609" s="157"/>
      <c r="K609" s="157"/>
      <c r="L609" s="157"/>
      <c r="M609" s="157"/>
    </row>
    <row r="610" spans="8:13" s="130" customFormat="1" x14ac:dyDescent="0.2">
      <c r="H610" s="157"/>
      <c r="I610" s="157"/>
      <c r="J610" s="157"/>
      <c r="K610" s="157"/>
      <c r="L610" s="157"/>
      <c r="M610" s="157"/>
    </row>
    <row r="611" spans="8:13" s="130" customFormat="1" x14ac:dyDescent="0.2">
      <c r="H611" s="157"/>
      <c r="I611" s="157"/>
      <c r="J611" s="157"/>
      <c r="K611" s="157"/>
      <c r="L611" s="157"/>
      <c r="M611" s="157"/>
    </row>
    <row r="612" spans="8:13" s="130" customFormat="1" x14ac:dyDescent="0.2">
      <c r="H612" s="157"/>
      <c r="I612" s="157"/>
      <c r="J612" s="157"/>
      <c r="K612" s="157"/>
      <c r="L612" s="157"/>
      <c r="M612" s="157"/>
    </row>
    <row r="613" spans="8:13" s="130" customFormat="1" x14ac:dyDescent="0.2">
      <c r="H613" s="157"/>
      <c r="I613" s="157"/>
      <c r="J613" s="157"/>
      <c r="K613" s="157"/>
      <c r="L613" s="157"/>
      <c r="M613" s="157"/>
    </row>
    <row r="614" spans="8:13" s="130" customFormat="1" x14ac:dyDescent="0.2">
      <c r="H614" s="157"/>
      <c r="I614" s="157"/>
      <c r="J614" s="157"/>
      <c r="K614" s="157"/>
      <c r="L614" s="157"/>
      <c r="M614" s="157"/>
    </row>
    <row r="615" spans="8:13" s="130" customFormat="1" x14ac:dyDescent="0.2">
      <c r="H615" s="157"/>
      <c r="I615" s="157"/>
      <c r="J615" s="157"/>
      <c r="K615" s="157"/>
      <c r="L615" s="157"/>
      <c r="M615" s="157"/>
    </row>
    <row r="616" spans="8:13" s="130" customFormat="1" x14ac:dyDescent="0.2">
      <c r="H616" s="157"/>
      <c r="I616" s="157"/>
      <c r="J616" s="157"/>
      <c r="K616" s="157"/>
      <c r="L616" s="157"/>
      <c r="M616" s="157"/>
    </row>
    <row r="617" spans="8:13" s="130" customFormat="1" x14ac:dyDescent="0.2">
      <c r="H617" s="157"/>
      <c r="I617" s="157"/>
      <c r="J617" s="157"/>
      <c r="K617" s="157"/>
      <c r="L617" s="157"/>
      <c r="M617" s="157"/>
    </row>
    <row r="618" spans="8:13" s="130" customFormat="1" x14ac:dyDescent="0.2">
      <c r="H618" s="157"/>
      <c r="I618" s="157"/>
      <c r="J618" s="157"/>
      <c r="K618" s="157"/>
      <c r="L618" s="157"/>
      <c r="M618" s="157"/>
    </row>
    <row r="619" spans="8:13" s="130" customFormat="1" x14ac:dyDescent="0.2">
      <c r="H619" s="157"/>
      <c r="I619" s="157"/>
      <c r="J619" s="157"/>
      <c r="K619" s="157"/>
      <c r="L619" s="157"/>
      <c r="M619" s="157"/>
    </row>
    <row r="620" spans="8:13" s="130" customFormat="1" x14ac:dyDescent="0.2">
      <c r="H620" s="157"/>
      <c r="I620" s="157"/>
      <c r="J620" s="157"/>
      <c r="K620" s="157"/>
      <c r="L620" s="157"/>
      <c r="M620" s="157"/>
    </row>
    <row r="621" spans="8:13" s="130" customFormat="1" x14ac:dyDescent="0.2">
      <c r="H621" s="157"/>
      <c r="I621" s="157"/>
      <c r="J621" s="157"/>
      <c r="K621" s="157"/>
      <c r="L621" s="157"/>
      <c r="M621" s="157"/>
    </row>
    <row r="622" spans="8:13" s="130" customFormat="1" x14ac:dyDescent="0.2">
      <c r="H622" s="157"/>
      <c r="I622" s="157"/>
      <c r="J622" s="157"/>
      <c r="K622" s="157"/>
      <c r="L622" s="157"/>
      <c r="M622" s="157"/>
    </row>
    <row r="623" spans="8:13" s="130" customFormat="1" x14ac:dyDescent="0.2">
      <c r="H623" s="157"/>
      <c r="I623" s="157"/>
      <c r="J623" s="157"/>
      <c r="K623" s="157"/>
      <c r="L623" s="157"/>
      <c r="M623" s="157"/>
    </row>
    <row r="624" spans="8:13" s="130" customFormat="1" x14ac:dyDescent="0.2">
      <c r="H624" s="157"/>
      <c r="I624" s="157"/>
      <c r="J624" s="157"/>
      <c r="K624" s="157"/>
      <c r="L624" s="157"/>
      <c r="M624" s="157"/>
    </row>
    <row r="625" spans="8:13" s="130" customFormat="1" x14ac:dyDescent="0.2">
      <c r="H625" s="157"/>
      <c r="I625" s="157"/>
      <c r="J625" s="157"/>
      <c r="K625" s="157"/>
      <c r="L625" s="157"/>
      <c r="M625" s="157"/>
    </row>
    <row r="626" spans="8:13" s="130" customFormat="1" x14ac:dyDescent="0.2">
      <c r="H626" s="157"/>
      <c r="I626" s="157"/>
      <c r="J626" s="157"/>
      <c r="K626" s="157"/>
      <c r="L626" s="157"/>
      <c r="M626" s="157"/>
    </row>
    <row r="627" spans="8:13" s="130" customFormat="1" x14ac:dyDescent="0.2">
      <c r="H627" s="157"/>
      <c r="I627" s="157"/>
      <c r="J627" s="157"/>
      <c r="K627" s="157"/>
      <c r="L627" s="157"/>
      <c r="M627" s="157"/>
    </row>
    <row r="628" spans="8:13" s="130" customFormat="1" x14ac:dyDescent="0.2">
      <c r="H628" s="157"/>
      <c r="I628" s="157"/>
      <c r="J628" s="157"/>
      <c r="K628" s="157"/>
      <c r="L628" s="157"/>
      <c r="M628" s="157"/>
    </row>
    <row r="629" spans="8:13" s="130" customFormat="1" x14ac:dyDescent="0.2">
      <c r="H629" s="157"/>
      <c r="I629" s="157"/>
      <c r="J629" s="157"/>
      <c r="K629" s="157"/>
      <c r="L629" s="157"/>
      <c r="M629" s="157"/>
    </row>
    <row r="630" spans="8:13" s="130" customFormat="1" x14ac:dyDescent="0.2">
      <c r="H630" s="157"/>
      <c r="I630" s="157"/>
      <c r="J630" s="157"/>
      <c r="K630" s="157"/>
      <c r="L630" s="157"/>
      <c r="M630" s="157"/>
    </row>
    <row r="631" spans="8:13" s="130" customFormat="1" x14ac:dyDescent="0.2">
      <c r="H631" s="157"/>
      <c r="I631" s="157"/>
      <c r="J631" s="157"/>
      <c r="K631" s="157"/>
      <c r="L631" s="157"/>
      <c r="M631" s="157"/>
    </row>
    <row r="632" spans="8:13" s="130" customFormat="1" x14ac:dyDescent="0.2">
      <c r="H632" s="157"/>
      <c r="I632" s="157"/>
      <c r="J632" s="157"/>
      <c r="K632" s="157"/>
      <c r="L632" s="157"/>
      <c r="M632" s="157"/>
    </row>
    <row r="633" spans="8:13" s="130" customFormat="1" x14ac:dyDescent="0.2">
      <c r="H633" s="157"/>
      <c r="I633" s="157"/>
      <c r="J633" s="157"/>
      <c r="K633" s="157"/>
      <c r="L633" s="157"/>
      <c r="M633" s="157"/>
    </row>
    <row r="634" spans="8:13" s="130" customFormat="1" x14ac:dyDescent="0.2">
      <c r="H634" s="157"/>
      <c r="I634" s="157"/>
      <c r="J634" s="157"/>
      <c r="K634" s="157"/>
      <c r="L634" s="157"/>
      <c r="M634" s="157"/>
    </row>
    <row r="635" spans="8:13" s="130" customFormat="1" x14ac:dyDescent="0.2">
      <c r="H635" s="157"/>
      <c r="I635" s="157"/>
      <c r="J635" s="157"/>
      <c r="K635" s="157"/>
      <c r="L635" s="157"/>
      <c r="M635" s="157"/>
    </row>
    <row r="636" spans="8:13" s="130" customFormat="1" x14ac:dyDescent="0.2">
      <c r="H636" s="157"/>
      <c r="I636" s="157"/>
      <c r="J636" s="157"/>
      <c r="K636" s="157"/>
      <c r="L636" s="157"/>
      <c r="M636" s="157"/>
    </row>
    <row r="637" spans="8:13" s="130" customFormat="1" x14ac:dyDescent="0.2">
      <c r="H637" s="157"/>
      <c r="I637" s="157"/>
      <c r="J637" s="157"/>
      <c r="K637" s="157"/>
      <c r="L637" s="157"/>
      <c r="M637" s="157"/>
    </row>
    <row r="638" spans="8:13" s="130" customFormat="1" x14ac:dyDescent="0.2">
      <c r="H638" s="157"/>
      <c r="I638" s="157"/>
      <c r="J638" s="157"/>
      <c r="K638" s="157"/>
      <c r="L638" s="157"/>
      <c r="M638" s="157"/>
    </row>
    <row r="639" spans="8:13" s="130" customFormat="1" x14ac:dyDescent="0.2">
      <c r="H639" s="157"/>
      <c r="I639" s="157"/>
      <c r="J639" s="157"/>
      <c r="K639" s="157"/>
      <c r="L639" s="157"/>
      <c r="M639" s="157"/>
    </row>
    <row r="640" spans="8:13" s="130" customFormat="1" x14ac:dyDescent="0.2">
      <c r="H640" s="157"/>
      <c r="I640" s="157"/>
      <c r="J640" s="157"/>
      <c r="K640" s="157"/>
      <c r="L640" s="157"/>
      <c r="M640" s="157"/>
    </row>
    <row r="641" spans="8:13" s="130" customFormat="1" x14ac:dyDescent="0.2">
      <c r="H641" s="157"/>
      <c r="I641" s="157"/>
      <c r="J641" s="157"/>
      <c r="K641" s="157"/>
      <c r="L641" s="157"/>
      <c r="M641" s="157"/>
    </row>
    <row r="642" spans="8:13" s="130" customFormat="1" x14ac:dyDescent="0.2">
      <c r="H642" s="157"/>
      <c r="I642" s="157"/>
      <c r="J642" s="157"/>
      <c r="K642" s="157"/>
      <c r="L642" s="157"/>
      <c r="M642" s="157"/>
    </row>
    <row r="643" spans="8:13" s="130" customFormat="1" x14ac:dyDescent="0.2">
      <c r="H643" s="157"/>
      <c r="I643" s="157"/>
      <c r="J643" s="157"/>
      <c r="K643" s="157"/>
      <c r="L643" s="157"/>
      <c r="M643" s="157"/>
    </row>
    <row r="644" spans="8:13" s="130" customFormat="1" x14ac:dyDescent="0.2">
      <c r="H644" s="157"/>
      <c r="I644" s="157"/>
      <c r="J644" s="157"/>
      <c r="K644" s="157"/>
      <c r="L644" s="157"/>
      <c r="M644" s="157"/>
    </row>
    <row r="645" spans="8:13" s="130" customFormat="1" x14ac:dyDescent="0.2">
      <c r="H645" s="157"/>
      <c r="I645" s="157"/>
      <c r="J645" s="157"/>
      <c r="K645" s="157"/>
      <c r="L645" s="157"/>
      <c r="M645" s="157"/>
    </row>
    <row r="646" spans="8:13" s="130" customFormat="1" x14ac:dyDescent="0.2">
      <c r="H646" s="157"/>
      <c r="I646" s="157"/>
      <c r="J646" s="157"/>
      <c r="K646" s="157"/>
      <c r="L646" s="157"/>
      <c r="M646" s="157"/>
    </row>
    <row r="647" spans="8:13" s="130" customFormat="1" x14ac:dyDescent="0.2">
      <c r="H647" s="157"/>
      <c r="I647" s="157"/>
      <c r="J647" s="157"/>
      <c r="K647" s="157"/>
      <c r="L647" s="157"/>
      <c r="M647" s="157"/>
    </row>
    <row r="648" spans="8:13" s="130" customFormat="1" x14ac:dyDescent="0.2">
      <c r="H648" s="157"/>
      <c r="I648" s="157"/>
      <c r="J648" s="157"/>
      <c r="K648" s="157"/>
      <c r="L648" s="157"/>
      <c r="M648" s="157"/>
    </row>
    <row r="649" spans="8:13" s="130" customFormat="1" x14ac:dyDescent="0.2">
      <c r="H649" s="157"/>
      <c r="I649" s="157"/>
      <c r="J649" s="157"/>
      <c r="K649" s="157"/>
      <c r="L649" s="157"/>
      <c r="M649" s="157"/>
    </row>
    <row r="650" spans="8:13" s="130" customFormat="1" x14ac:dyDescent="0.2">
      <c r="H650" s="157"/>
      <c r="I650" s="157"/>
      <c r="J650" s="157"/>
      <c r="K650" s="157"/>
      <c r="L650" s="157"/>
      <c r="M650" s="157"/>
    </row>
    <row r="651" spans="8:13" s="130" customFormat="1" x14ac:dyDescent="0.2">
      <c r="H651" s="157"/>
      <c r="I651" s="157"/>
      <c r="J651" s="157"/>
      <c r="K651" s="157"/>
      <c r="L651" s="157"/>
      <c r="M651" s="157"/>
    </row>
    <row r="652" spans="8:13" s="130" customFormat="1" x14ac:dyDescent="0.2">
      <c r="H652" s="157"/>
      <c r="I652" s="157"/>
      <c r="J652" s="157"/>
      <c r="K652" s="157"/>
      <c r="L652" s="157"/>
      <c r="M652" s="157"/>
    </row>
    <row r="653" spans="8:13" s="130" customFormat="1" x14ac:dyDescent="0.2">
      <c r="H653" s="157"/>
      <c r="I653" s="157"/>
      <c r="J653" s="157"/>
      <c r="K653" s="157"/>
      <c r="L653" s="157"/>
      <c r="M653" s="157"/>
    </row>
    <row r="654" spans="8:13" s="130" customFormat="1" x14ac:dyDescent="0.2">
      <c r="H654" s="157"/>
      <c r="I654" s="157"/>
      <c r="J654" s="157"/>
      <c r="K654" s="157"/>
      <c r="L654" s="157"/>
      <c r="M654" s="157"/>
    </row>
    <row r="655" spans="8:13" s="130" customFormat="1" x14ac:dyDescent="0.2">
      <c r="H655" s="157"/>
      <c r="I655" s="157"/>
      <c r="J655" s="157"/>
      <c r="K655" s="157"/>
      <c r="L655" s="157"/>
      <c r="M655" s="157"/>
    </row>
    <row r="656" spans="8:13" s="130" customFormat="1" x14ac:dyDescent="0.2">
      <c r="H656" s="157"/>
      <c r="I656" s="157"/>
      <c r="J656" s="157"/>
      <c r="K656" s="157"/>
      <c r="L656" s="157"/>
      <c r="M656" s="157"/>
    </row>
    <row r="657" spans="8:13" s="130" customFormat="1" x14ac:dyDescent="0.2">
      <c r="H657" s="157"/>
      <c r="I657" s="157"/>
      <c r="J657" s="157"/>
      <c r="K657" s="157"/>
      <c r="L657" s="157"/>
      <c r="M657" s="157"/>
    </row>
    <row r="658" spans="8:13" s="130" customFormat="1" x14ac:dyDescent="0.2">
      <c r="H658" s="157"/>
      <c r="I658" s="157"/>
      <c r="J658" s="157"/>
      <c r="K658" s="157"/>
      <c r="L658" s="157"/>
      <c r="M658" s="157"/>
    </row>
    <row r="659" spans="8:13" s="130" customFormat="1" x14ac:dyDescent="0.2">
      <c r="H659" s="157"/>
      <c r="I659" s="157"/>
      <c r="J659" s="157"/>
      <c r="K659" s="157"/>
      <c r="L659" s="157"/>
      <c r="M659" s="157"/>
    </row>
    <row r="660" spans="8:13" s="130" customFormat="1" x14ac:dyDescent="0.2">
      <c r="H660" s="157"/>
      <c r="I660" s="157"/>
      <c r="J660" s="157"/>
      <c r="K660" s="157"/>
      <c r="L660" s="157"/>
      <c r="M660" s="157"/>
    </row>
    <row r="661" spans="8:13" s="130" customFormat="1" x14ac:dyDescent="0.2">
      <c r="H661" s="157"/>
      <c r="I661" s="157"/>
      <c r="J661" s="157"/>
      <c r="K661" s="157"/>
      <c r="L661" s="157"/>
      <c r="M661" s="157"/>
    </row>
    <row r="662" spans="8:13" s="130" customFormat="1" x14ac:dyDescent="0.2">
      <c r="H662" s="157"/>
      <c r="I662" s="157"/>
      <c r="J662" s="157"/>
      <c r="K662" s="157"/>
      <c r="L662" s="157"/>
      <c r="M662" s="157"/>
    </row>
    <row r="663" spans="8:13" s="130" customFormat="1" x14ac:dyDescent="0.2">
      <c r="H663" s="157"/>
      <c r="I663" s="157"/>
      <c r="J663" s="157"/>
      <c r="K663" s="157"/>
      <c r="L663" s="157"/>
      <c r="M663" s="157"/>
    </row>
    <row r="664" spans="8:13" s="130" customFormat="1" x14ac:dyDescent="0.2">
      <c r="H664" s="157"/>
      <c r="I664" s="157"/>
      <c r="J664" s="157"/>
      <c r="K664" s="157"/>
      <c r="L664" s="157"/>
      <c r="M664" s="157"/>
    </row>
    <row r="665" spans="8:13" s="130" customFormat="1" x14ac:dyDescent="0.2">
      <c r="H665" s="157"/>
      <c r="I665" s="157"/>
      <c r="J665" s="157"/>
      <c r="K665" s="157"/>
      <c r="L665" s="157"/>
      <c r="M665" s="157"/>
    </row>
    <row r="666" spans="8:13" s="130" customFormat="1" x14ac:dyDescent="0.2">
      <c r="H666" s="157"/>
      <c r="I666" s="157"/>
      <c r="J666" s="157"/>
      <c r="K666" s="157"/>
      <c r="L666" s="157"/>
      <c r="M666" s="157"/>
    </row>
    <row r="667" spans="8:13" s="130" customFormat="1" x14ac:dyDescent="0.2">
      <c r="H667" s="157"/>
      <c r="I667" s="157"/>
      <c r="J667" s="157"/>
      <c r="K667" s="157"/>
      <c r="L667" s="157"/>
      <c r="M667" s="157"/>
    </row>
    <row r="668" spans="8:13" s="130" customFormat="1" x14ac:dyDescent="0.2">
      <c r="H668" s="157"/>
      <c r="I668" s="157"/>
      <c r="J668" s="157"/>
      <c r="K668" s="157"/>
      <c r="L668" s="157"/>
      <c r="M668" s="157"/>
    </row>
    <row r="669" spans="8:13" s="130" customFormat="1" x14ac:dyDescent="0.2">
      <c r="H669" s="157"/>
      <c r="I669" s="157"/>
      <c r="J669" s="157"/>
      <c r="K669" s="157"/>
      <c r="L669" s="157"/>
      <c r="M669" s="157"/>
    </row>
    <row r="670" spans="8:13" s="130" customFormat="1" x14ac:dyDescent="0.2">
      <c r="H670" s="157"/>
      <c r="I670" s="157"/>
      <c r="J670" s="157"/>
      <c r="K670" s="157"/>
      <c r="L670" s="157"/>
      <c r="M670" s="157"/>
    </row>
    <row r="671" spans="8:13" s="130" customFormat="1" x14ac:dyDescent="0.2">
      <c r="H671" s="157"/>
      <c r="I671" s="157"/>
      <c r="J671" s="157"/>
      <c r="K671" s="157"/>
      <c r="L671" s="157"/>
      <c r="M671" s="157"/>
    </row>
    <row r="672" spans="8:13" s="130" customFormat="1" x14ac:dyDescent="0.2">
      <c r="H672" s="157"/>
      <c r="I672" s="157"/>
      <c r="J672" s="157"/>
      <c r="K672" s="157"/>
      <c r="L672" s="157"/>
      <c r="M672" s="157"/>
    </row>
    <row r="673" spans="8:13" s="130" customFormat="1" x14ac:dyDescent="0.2">
      <c r="H673" s="157"/>
      <c r="I673" s="157"/>
      <c r="J673" s="157"/>
      <c r="K673" s="157"/>
      <c r="L673" s="157"/>
      <c r="M673" s="157"/>
    </row>
    <row r="674" spans="8:13" s="130" customFormat="1" x14ac:dyDescent="0.2">
      <c r="H674" s="157"/>
      <c r="I674" s="157"/>
      <c r="J674" s="157"/>
      <c r="K674" s="157"/>
      <c r="L674" s="157"/>
      <c r="M674" s="157"/>
    </row>
    <row r="675" spans="8:13" s="130" customFormat="1" x14ac:dyDescent="0.2">
      <c r="H675" s="157"/>
      <c r="I675" s="157"/>
      <c r="J675" s="157"/>
      <c r="K675" s="157"/>
      <c r="L675" s="157"/>
      <c r="M675" s="157"/>
    </row>
    <row r="676" spans="8:13" s="130" customFormat="1" x14ac:dyDescent="0.2">
      <c r="H676" s="157"/>
      <c r="I676" s="157"/>
      <c r="J676" s="157"/>
      <c r="K676" s="157"/>
      <c r="L676" s="157"/>
      <c r="M676" s="157"/>
    </row>
    <row r="677" spans="8:13" s="130" customFormat="1" x14ac:dyDescent="0.2">
      <c r="H677" s="157"/>
      <c r="I677" s="157"/>
      <c r="J677" s="157"/>
      <c r="K677" s="157"/>
      <c r="L677" s="157"/>
      <c r="M677" s="157"/>
    </row>
    <row r="678" spans="8:13" s="130" customFormat="1" x14ac:dyDescent="0.2">
      <c r="H678" s="157"/>
      <c r="I678" s="157"/>
      <c r="J678" s="157"/>
      <c r="K678" s="157"/>
      <c r="L678" s="157"/>
      <c r="M678" s="157"/>
    </row>
    <row r="679" spans="8:13" s="130" customFormat="1" x14ac:dyDescent="0.2">
      <c r="H679" s="157"/>
      <c r="I679" s="157"/>
      <c r="J679" s="157"/>
      <c r="K679" s="157"/>
      <c r="L679" s="157"/>
      <c r="M679" s="157"/>
    </row>
    <row r="680" spans="8:13" s="130" customFormat="1" x14ac:dyDescent="0.2">
      <c r="H680" s="157"/>
      <c r="I680" s="157"/>
      <c r="J680" s="157"/>
      <c r="K680" s="157"/>
      <c r="L680" s="157"/>
      <c r="M680" s="157"/>
    </row>
    <row r="681" spans="8:13" s="130" customFormat="1" x14ac:dyDescent="0.2">
      <c r="H681" s="157"/>
      <c r="I681" s="157"/>
      <c r="J681" s="157"/>
      <c r="K681" s="157"/>
      <c r="L681" s="157"/>
      <c r="M681" s="157"/>
    </row>
    <row r="682" spans="8:13" s="130" customFormat="1" x14ac:dyDescent="0.2">
      <c r="H682" s="157"/>
      <c r="I682" s="157"/>
      <c r="J682" s="157"/>
      <c r="K682" s="157"/>
      <c r="L682" s="157"/>
      <c r="M682" s="157"/>
    </row>
    <row r="683" spans="8:13" s="130" customFormat="1" x14ac:dyDescent="0.2">
      <c r="H683" s="157"/>
      <c r="I683" s="157"/>
      <c r="J683" s="157"/>
      <c r="K683" s="157"/>
      <c r="L683" s="157"/>
      <c r="M683" s="157"/>
    </row>
    <row r="684" spans="8:13" s="130" customFormat="1" x14ac:dyDescent="0.2">
      <c r="H684" s="157"/>
      <c r="I684" s="157"/>
      <c r="J684" s="157"/>
      <c r="K684" s="157"/>
      <c r="L684" s="157"/>
      <c r="M684" s="157"/>
    </row>
    <row r="685" spans="8:13" s="130" customFormat="1" x14ac:dyDescent="0.2">
      <c r="H685" s="157"/>
      <c r="I685" s="157"/>
      <c r="J685" s="157"/>
      <c r="K685" s="157"/>
      <c r="L685" s="157"/>
      <c r="M685" s="157"/>
    </row>
    <row r="686" spans="8:13" s="130" customFormat="1" x14ac:dyDescent="0.2">
      <c r="H686" s="157"/>
      <c r="I686" s="157"/>
      <c r="J686" s="157"/>
      <c r="K686" s="157"/>
      <c r="L686" s="157"/>
      <c r="M686" s="157"/>
    </row>
    <row r="687" spans="8:13" s="130" customFormat="1" x14ac:dyDescent="0.2">
      <c r="H687" s="157"/>
      <c r="I687" s="157"/>
      <c r="J687" s="157"/>
      <c r="K687" s="157"/>
      <c r="L687" s="157"/>
      <c r="M687" s="157"/>
    </row>
    <row r="688" spans="8:13" s="130" customFormat="1" x14ac:dyDescent="0.2">
      <c r="H688" s="157"/>
      <c r="I688" s="157"/>
      <c r="J688" s="157"/>
      <c r="K688" s="157"/>
      <c r="L688" s="157"/>
      <c r="M688" s="157"/>
    </row>
    <row r="689" spans="4:14" s="130" customFormat="1" x14ac:dyDescent="0.2">
      <c r="H689" s="157"/>
      <c r="I689" s="157"/>
      <c r="J689" s="157"/>
      <c r="K689" s="157"/>
      <c r="L689" s="157"/>
      <c r="M689" s="157"/>
    </row>
    <row r="690" spans="4:14" x14ac:dyDescent="0.2">
      <c r="D690" s="122"/>
      <c r="E690" s="122"/>
      <c r="F690" s="122"/>
      <c r="G690" s="122"/>
      <c r="N690" s="122"/>
    </row>
    <row r="691" spans="4:14" x14ac:dyDescent="0.2">
      <c r="D691" s="122"/>
      <c r="E691" s="122"/>
      <c r="F691" s="122"/>
      <c r="G691" s="122"/>
      <c r="N691" s="122"/>
    </row>
    <row r="692" spans="4:14" ht="25.5" customHeight="1" x14ac:dyDescent="0.2">
      <c r="D692" s="122"/>
      <c r="E692" s="122"/>
      <c r="F692" s="122"/>
      <c r="G692" s="122"/>
      <c r="N692" s="122"/>
    </row>
    <row r="693" spans="4:14" x14ac:dyDescent="0.2">
      <c r="D693" s="122"/>
      <c r="E693" s="122"/>
      <c r="F693" s="122"/>
      <c r="G693" s="122"/>
      <c r="N693" s="122"/>
    </row>
    <row r="694" spans="4:14" ht="26.25" customHeight="1" x14ac:dyDescent="0.2">
      <c r="D694" s="122"/>
      <c r="E694" s="122"/>
      <c r="F694" s="122"/>
      <c r="G694" s="122"/>
      <c r="N694" s="122"/>
    </row>
    <row r="695" spans="4:14" x14ac:dyDescent="0.2">
      <c r="D695" s="122"/>
      <c r="E695" s="122"/>
      <c r="F695" s="122"/>
      <c r="G695" s="122"/>
      <c r="N695" s="122"/>
    </row>
    <row r="696" spans="4:14" x14ac:dyDescent="0.2">
      <c r="D696" s="122"/>
      <c r="E696" s="122"/>
      <c r="F696" s="122"/>
      <c r="G696" s="122"/>
      <c r="N696" s="122"/>
    </row>
  </sheetData>
  <sheetProtection insertRows="0" selectLockedCells="1"/>
  <dataConsolidate/>
  <mergeCells count="8">
    <mergeCell ref="B8:C8"/>
    <mergeCell ref="B9:C9"/>
    <mergeCell ref="A1:R1"/>
    <mergeCell ref="A2:R2"/>
    <mergeCell ref="B4:C4"/>
    <mergeCell ref="B5:C5"/>
    <mergeCell ref="B6:C6"/>
    <mergeCell ref="B7:C7"/>
  </mergeCells>
  <pageMargins left="0.25" right="0.25" top="0.68541666666666667" bottom="0.75" header="0.3" footer="0.3"/>
  <pageSetup paperSize="5" scale="43" fitToHeight="0" orientation="landscape" r:id="rId1"/>
  <headerFooter>
    <oddFooter>&amp;LRevised 7/26/2019</oddFooter>
  </headerFooter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Data!$B$9:$B$11</xm:f>
          </x14:formula1>
          <xm:sqref>D5:E5 B5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696"/>
  <sheetViews>
    <sheetView workbookViewId="0">
      <selection sqref="A1:M1"/>
    </sheetView>
  </sheetViews>
  <sheetFormatPr defaultColWidth="12.5703125" defaultRowHeight="15.75" x14ac:dyDescent="0.25"/>
  <cols>
    <col min="1" max="1" width="22.7109375" style="7" customWidth="1"/>
    <col min="2" max="2" width="20.7109375" style="7" customWidth="1"/>
    <col min="3" max="3" width="18" style="7" customWidth="1"/>
    <col min="4" max="4" width="17.28515625" style="8" customWidth="1"/>
    <col min="5" max="5" width="15.7109375" style="8" customWidth="1"/>
    <col min="6" max="6" width="30.140625" style="8" customWidth="1"/>
    <col min="7" max="7" width="17.7109375" style="8" customWidth="1"/>
    <col min="8" max="8" width="25.85546875" style="12" customWidth="1"/>
    <col min="9" max="9" width="21.42578125" style="12" customWidth="1"/>
    <col min="10" max="10" width="22.42578125" style="12" customWidth="1"/>
    <col min="11" max="11" width="29.28515625" style="12" customWidth="1"/>
    <col min="12" max="12" width="20.7109375" style="9" customWidth="1"/>
    <col min="13" max="13" width="18.7109375" style="7" customWidth="1"/>
    <col min="14" max="30" width="12.5703125" style="7"/>
    <col min="31" max="31" width="18.42578125" style="7" customWidth="1"/>
    <col min="32" max="16384" width="12.5703125" style="7"/>
  </cols>
  <sheetData>
    <row r="1" spans="1:14" ht="32.25" customHeight="1" x14ac:dyDescent="0.25">
      <c r="A1" s="253" t="s">
        <v>89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</row>
    <row r="2" spans="1:14" ht="18" x14ac:dyDescent="0.25">
      <c r="A2" s="254" t="s">
        <v>90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</row>
    <row r="3" spans="1:14" ht="18" x14ac:dyDescent="0.25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4" x14ac:dyDescent="0.25">
      <c r="A4" s="243" t="s">
        <v>0</v>
      </c>
      <c r="B4" s="243"/>
      <c r="C4" s="207"/>
      <c r="D4" s="208"/>
      <c r="E4" s="209"/>
      <c r="F4" s="64"/>
      <c r="G4" s="44"/>
      <c r="H4" s="13"/>
      <c r="I4" s="13"/>
      <c r="J4" s="13"/>
      <c r="K4" s="13"/>
      <c r="L4" s="14"/>
      <c r="M4" s="15"/>
    </row>
    <row r="5" spans="1:14" x14ac:dyDescent="0.25">
      <c r="A5" s="243" t="s">
        <v>1</v>
      </c>
      <c r="B5" s="243"/>
      <c r="C5" s="207"/>
      <c r="D5" s="208"/>
      <c r="E5" s="209"/>
      <c r="F5" s="64"/>
      <c r="G5" s="44"/>
      <c r="H5" s="13"/>
      <c r="I5" s="13"/>
      <c r="J5" s="13"/>
      <c r="K5" s="13"/>
      <c r="L5" s="14"/>
      <c r="M5" s="15"/>
    </row>
    <row r="6" spans="1:14" x14ac:dyDescent="0.25">
      <c r="A6" s="243" t="s">
        <v>2</v>
      </c>
      <c r="B6" s="243"/>
      <c r="C6" s="244"/>
      <c r="D6" s="245"/>
      <c r="E6" s="246"/>
      <c r="F6" s="64"/>
      <c r="G6" s="44"/>
      <c r="H6" s="13"/>
      <c r="I6" s="13"/>
      <c r="J6" s="13"/>
      <c r="K6" s="13"/>
      <c r="L6" s="14"/>
      <c r="M6" s="15"/>
    </row>
    <row r="7" spans="1:14" x14ac:dyDescent="0.25">
      <c r="A7" s="243" t="s">
        <v>47</v>
      </c>
      <c r="B7" s="243"/>
      <c r="C7" s="247"/>
      <c r="D7" s="248"/>
      <c r="E7" s="249"/>
      <c r="F7" s="65"/>
      <c r="G7" s="45"/>
      <c r="H7" s="13"/>
      <c r="I7" s="13"/>
      <c r="J7" s="13"/>
      <c r="K7" s="13"/>
      <c r="L7" s="14"/>
      <c r="M7" s="15"/>
    </row>
    <row r="8" spans="1:14" x14ac:dyDescent="0.25">
      <c r="A8" s="243" t="s">
        <v>3</v>
      </c>
      <c r="B8" s="243"/>
      <c r="C8" s="250"/>
      <c r="D8" s="251"/>
      <c r="E8" s="252"/>
      <c r="F8" s="66"/>
      <c r="G8" s="44"/>
      <c r="H8" s="13"/>
      <c r="I8" s="13"/>
      <c r="J8" s="13"/>
      <c r="K8" s="13"/>
      <c r="L8" s="14"/>
      <c r="M8" s="15"/>
    </row>
    <row r="9" spans="1:14" x14ac:dyDescent="0.25">
      <c r="A9" s="243" t="s">
        <v>4</v>
      </c>
      <c r="B9" s="243"/>
      <c r="C9" s="207"/>
      <c r="D9" s="208"/>
      <c r="E9" s="209"/>
      <c r="F9" s="64"/>
      <c r="G9" s="44"/>
      <c r="H9" s="13"/>
      <c r="I9" s="13"/>
      <c r="J9" s="13"/>
      <c r="K9" s="13"/>
      <c r="L9" s="14"/>
      <c r="M9" s="15"/>
    </row>
    <row r="10" spans="1:14" x14ac:dyDescent="0.25">
      <c r="A10" s="16"/>
      <c r="B10" s="16"/>
      <c r="C10" s="16"/>
      <c r="D10" s="17"/>
      <c r="E10" s="17"/>
      <c r="F10" s="17"/>
      <c r="G10" s="17"/>
      <c r="H10" s="13"/>
      <c r="I10" s="13"/>
      <c r="J10" s="13"/>
      <c r="K10" s="13"/>
      <c r="L10" s="14"/>
      <c r="M10" s="15"/>
    </row>
    <row r="11" spans="1:14" s="10" customFormat="1" ht="106.5" customHeight="1" x14ac:dyDescent="0.25">
      <c r="A11" s="58" t="s">
        <v>50</v>
      </c>
      <c r="B11" s="29" t="s">
        <v>49</v>
      </c>
      <c r="C11" s="29" t="s">
        <v>88</v>
      </c>
      <c r="D11" s="70" t="s">
        <v>48</v>
      </c>
      <c r="E11" s="70" t="s">
        <v>51</v>
      </c>
      <c r="F11" s="70" t="s">
        <v>30</v>
      </c>
      <c r="G11" s="70" t="s">
        <v>52</v>
      </c>
      <c r="H11" s="70" t="s">
        <v>57</v>
      </c>
      <c r="I11" s="70" t="s">
        <v>58</v>
      </c>
      <c r="J11" s="70" t="s">
        <v>59</v>
      </c>
      <c r="K11" s="70" t="s">
        <v>25</v>
      </c>
      <c r="L11" s="29" t="s">
        <v>37</v>
      </c>
      <c r="M11" s="30" t="s">
        <v>91</v>
      </c>
      <c r="N11" s="18"/>
    </row>
    <row r="12" spans="1:14" s="10" customFormat="1" x14ac:dyDescent="0.25">
      <c r="A12" s="27"/>
      <c r="B12" s="19"/>
      <c r="C12" s="63"/>
      <c r="D12" s="62"/>
      <c r="E12" s="51"/>
      <c r="F12" s="19"/>
      <c r="G12" s="46"/>
      <c r="H12" s="46"/>
      <c r="I12" s="46"/>
      <c r="J12" s="46"/>
      <c r="K12" s="19"/>
      <c r="L12" s="49"/>
      <c r="M12" s="49"/>
      <c r="N12" s="18"/>
    </row>
    <row r="13" spans="1:14" s="10" customFormat="1" x14ac:dyDescent="0.25">
      <c r="A13" s="28"/>
      <c r="B13" s="20"/>
      <c r="C13" s="20"/>
      <c r="D13" s="60"/>
      <c r="E13" s="52"/>
      <c r="F13" s="20"/>
      <c r="G13" s="47"/>
      <c r="H13" s="47"/>
      <c r="I13" s="46"/>
      <c r="J13" s="46"/>
      <c r="K13" s="19"/>
      <c r="L13" s="50"/>
      <c r="M13" s="50"/>
      <c r="N13" s="18"/>
    </row>
    <row r="14" spans="1:14" s="10" customFormat="1" x14ac:dyDescent="0.25">
      <c r="A14" s="28"/>
      <c r="B14" s="20"/>
      <c r="C14" s="20"/>
      <c r="D14" s="60"/>
      <c r="E14" s="52"/>
      <c r="F14" s="20"/>
      <c r="G14" s="47"/>
      <c r="H14" s="47"/>
      <c r="I14" s="46"/>
      <c r="J14" s="46"/>
      <c r="K14" s="19"/>
      <c r="L14" s="50"/>
      <c r="M14" s="50"/>
      <c r="N14" s="18"/>
    </row>
    <row r="15" spans="1:14" s="10" customFormat="1" x14ac:dyDescent="0.25">
      <c r="A15" s="28"/>
      <c r="B15" s="20"/>
      <c r="C15" s="20"/>
      <c r="D15" s="60"/>
      <c r="E15" s="52"/>
      <c r="F15" s="20"/>
      <c r="G15" s="47"/>
      <c r="H15" s="47"/>
      <c r="I15" s="46"/>
      <c r="J15" s="46"/>
      <c r="K15" s="19"/>
      <c r="L15" s="50"/>
      <c r="M15" s="50"/>
      <c r="N15" s="18"/>
    </row>
    <row r="16" spans="1:14" s="10" customFormat="1" x14ac:dyDescent="0.25">
      <c r="A16" s="28"/>
      <c r="B16" s="20"/>
      <c r="C16" s="20"/>
      <c r="D16" s="60"/>
      <c r="E16" s="52"/>
      <c r="F16" s="20"/>
      <c r="G16" s="47"/>
      <c r="H16" s="47"/>
      <c r="I16" s="46"/>
      <c r="J16" s="46"/>
      <c r="K16" s="19"/>
      <c r="L16" s="50"/>
      <c r="M16" s="50"/>
      <c r="N16" s="18"/>
    </row>
    <row r="17" spans="1:14" s="10" customFormat="1" x14ac:dyDescent="0.25">
      <c r="A17" s="28"/>
      <c r="B17" s="20"/>
      <c r="C17" s="20"/>
      <c r="D17" s="60"/>
      <c r="E17" s="52"/>
      <c r="F17" s="20"/>
      <c r="G17" s="47"/>
      <c r="H17" s="47"/>
      <c r="I17" s="46"/>
      <c r="J17" s="46"/>
      <c r="K17" s="19"/>
      <c r="L17" s="50"/>
      <c r="M17" s="50"/>
      <c r="N17" s="18"/>
    </row>
    <row r="18" spans="1:14" s="10" customFormat="1" x14ac:dyDescent="0.25">
      <c r="A18" s="28"/>
      <c r="B18" s="20"/>
      <c r="C18" s="20"/>
      <c r="D18" s="60"/>
      <c r="E18" s="52"/>
      <c r="F18" s="20"/>
      <c r="G18" s="47"/>
      <c r="H18" s="47"/>
      <c r="I18" s="46"/>
      <c r="J18" s="46"/>
      <c r="K18" s="19"/>
      <c r="L18" s="50"/>
      <c r="M18" s="50"/>
      <c r="N18" s="18"/>
    </row>
    <row r="19" spans="1:14" s="10" customFormat="1" x14ac:dyDescent="0.25">
      <c r="A19" s="28"/>
      <c r="B19" s="20"/>
      <c r="C19" s="20"/>
      <c r="D19" s="60"/>
      <c r="E19" s="52"/>
      <c r="F19" s="20"/>
      <c r="G19" s="47"/>
      <c r="H19" s="47"/>
      <c r="I19" s="46"/>
      <c r="J19" s="46"/>
      <c r="K19" s="19"/>
      <c r="L19" s="50"/>
      <c r="M19" s="50"/>
      <c r="N19" s="18"/>
    </row>
    <row r="20" spans="1:14" s="10" customFormat="1" ht="13.5" customHeight="1" x14ac:dyDescent="0.25">
      <c r="A20" s="28"/>
      <c r="B20" s="20"/>
      <c r="C20" s="20"/>
      <c r="D20" s="60"/>
      <c r="E20" s="52"/>
      <c r="F20" s="20"/>
      <c r="G20" s="47"/>
      <c r="H20" s="47"/>
      <c r="I20" s="46"/>
      <c r="J20" s="46"/>
      <c r="K20" s="19"/>
      <c r="L20" s="50"/>
      <c r="M20" s="50"/>
      <c r="N20" s="18"/>
    </row>
    <row r="21" spans="1:14" s="10" customFormat="1" x14ac:dyDescent="0.25">
      <c r="A21" s="28"/>
      <c r="B21" s="20"/>
      <c r="C21" s="20"/>
      <c r="D21" s="60"/>
      <c r="E21" s="52"/>
      <c r="F21" s="20"/>
      <c r="G21" s="47"/>
      <c r="H21" s="47"/>
      <c r="I21" s="46"/>
      <c r="J21" s="46"/>
      <c r="K21" s="19"/>
      <c r="L21" s="50"/>
      <c r="M21" s="50"/>
      <c r="N21" s="18"/>
    </row>
    <row r="22" spans="1:14" s="10" customFormat="1" x14ac:dyDescent="0.25">
      <c r="A22" s="28"/>
      <c r="B22" s="20"/>
      <c r="C22" s="20"/>
      <c r="D22" s="60"/>
      <c r="E22" s="52"/>
      <c r="F22" s="20"/>
      <c r="G22" s="47"/>
      <c r="H22" s="47"/>
      <c r="I22" s="46"/>
      <c r="J22" s="46"/>
      <c r="K22" s="19"/>
      <c r="L22" s="50"/>
      <c r="M22" s="50"/>
      <c r="N22" s="18"/>
    </row>
    <row r="23" spans="1:14" s="10" customFormat="1" x14ac:dyDescent="0.25">
      <c r="A23" s="28"/>
      <c r="B23" s="20"/>
      <c r="C23" s="20"/>
      <c r="D23" s="60"/>
      <c r="E23" s="52"/>
      <c r="F23" s="20"/>
      <c r="G23" s="47"/>
      <c r="H23" s="47"/>
      <c r="I23" s="46"/>
      <c r="J23" s="46"/>
      <c r="K23" s="19"/>
      <c r="L23" s="50"/>
      <c r="M23" s="50"/>
      <c r="N23" s="18"/>
    </row>
    <row r="24" spans="1:14" s="10" customFormat="1" x14ac:dyDescent="0.25">
      <c r="A24" s="28"/>
      <c r="B24" s="20"/>
      <c r="C24" s="20"/>
      <c r="D24" s="60"/>
      <c r="E24" s="52"/>
      <c r="F24" s="20"/>
      <c r="G24" s="47"/>
      <c r="H24" s="47"/>
      <c r="I24" s="46"/>
      <c r="J24" s="46"/>
      <c r="K24" s="19"/>
      <c r="L24" s="50"/>
      <c r="M24" s="50"/>
      <c r="N24" s="18"/>
    </row>
    <row r="25" spans="1:14" s="10" customFormat="1" x14ac:dyDescent="0.25">
      <c r="A25" s="28"/>
      <c r="B25" s="20"/>
      <c r="C25" s="20"/>
      <c r="D25" s="60"/>
      <c r="E25" s="52"/>
      <c r="F25" s="20"/>
      <c r="G25" s="47"/>
      <c r="H25" s="47"/>
      <c r="I25" s="46"/>
      <c r="J25" s="46"/>
      <c r="K25" s="19"/>
      <c r="L25" s="50"/>
      <c r="M25" s="50"/>
      <c r="N25" s="18"/>
    </row>
    <row r="26" spans="1:14" s="10" customFormat="1" x14ac:dyDescent="0.25">
      <c r="A26" s="28"/>
      <c r="B26" s="20"/>
      <c r="C26" s="20"/>
      <c r="D26" s="60"/>
      <c r="E26" s="52"/>
      <c r="F26" s="20"/>
      <c r="G26" s="47"/>
      <c r="H26" s="47"/>
      <c r="I26" s="46"/>
      <c r="J26" s="46"/>
      <c r="K26" s="19"/>
      <c r="L26" s="50"/>
      <c r="M26" s="50"/>
      <c r="N26" s="18"/>
    </row>
    <row r="27" spans="1:14" s="10" customFormat="1" x14ac:dyDescent="0.25">
      <c r="A27" s="28"/>
      <c r="B27" s="20"/>
      <c r="C27" s="20"/>
      <c r="D27" s="60"/>
      <c r="E27" s="52"/>
      <c r="F27" s="20"/>
      <c r="G27" s="47"/>
      <c r="H27" s="47"/>
      <c r="I27" s="46"/>
      <c r="J27" s="46"/>
      <c r="K27" s="19"/>
      <c r="L27" s="50"/>
      <c r="M27" s="50"/>
      <c r="N27" s="18"/>
    </row>
    <row r="28" spans="1:14" s="10" customFormat="1" x14ac:dyDescent="0.25">
      <c r="A28" s="28"/>
      <c r="B28" s="20"/>
      <c r="C28" s="20"/>
      <c r="D28" s="60"/>
      <c r="E28" s="52"/>
      <c r="F28" s="20"/>
      <c r="G28" s="47"/>
      <c r="H28" s="47"/>
      <c r="I28" s="46"/>
      <c r="J28" s="46"/>
      <c r="K28" s="19"/>
      <c r="L28" s="50"/>
      <c r="M28" s="50"/>
      <c r="N28" s="18"/>
    </row>
    <row r="29" spans="1:14" s="10" customFormat="1" x14ac:dyDescent="0.25">
      <c r="A29" s="31"/>
      <c r="B29" s="32"/>
      <c r="C29" s="32"/>
      <c r="D29" s="61"/>
      <c r="E29" s="53"/>
      <c r="F29" s="32"/>
      <c r="G29" s="48"/>
      <c r="H29" s="48"/>
      <c r="I29" s="47"/>
      <c r="J29" s="47"/>
      <c r="K29" s="20"/>
      <c r="L29" s="50"/>
      <c r="M29" s="50"/>
      <c r="N29" s="18"/>
    </row>
    <row r="30" spans="1:14" s="10" customFormat="1" x14ac:dyDescent="0.25">
      <c r="A30" s="28"/>
      <c r="B30" s="20"/>
      <c r="C30" s="20"/>
      <c r="D30" s="60"/>
      <c r="E30" s="52"/>
      <c r="F30" s="20"/>
      <c r="G30" s="47"/>
      <c r="H30" s="47"/>
      <c r="I30" s="47"/>
      <c r="J30" s="47"/>
      <c r="K30" s="20"/>
      <c r="L30" s="50"/>
      <c r="M30" s="59"/>
    </row>
    <row r="31" spans="1:14" s="10" customFormat="1" x14ac:dyDescent="0.25">
      <c r="A31" s="28"/>
      <c r="B31" s="20"/>
      <c r="C31" s="20"/>
      <c r="D31" s="60"/>
      <c r="E31" s="52"/>
      <c r="F31" s="20"/>
      <c r="G31" s="47"/>
      <c r="H31" s="47"/>
      <c r="I31" s="47"/>
      <c r="J31" s="47"/>
      <c r="K31" s="20"/>
      <c r="L31" s="50"/>
      <c r="M31" s="59"/>
    </row>
    <row r="32" spans="1:14" s="10" customFormat="1" x14ac:dyDescent="0.25">
      <c r="A32" s="28"/>
      <c r="B32" s="20"/>
      <c r="C32" s="20"/>
      <c r="D32" s="60"/>
      <c r="E32" s="52"/>
      <c r="F32" s="20"/>
      <c r="G32" s="47"/>
      <c r="H32" s="47"/>
      <c r="I32" s="47"/>
      <c r="J32" s="47"/>
      <c r="K32" s="20"/>
      <c r="L32" s="50"/>
      <c r="M32" s="59"/>
    </row>
    <row r="33" spans="1:13" s="10" customFormat="1" x14ac:dyDescent="0.25">
      <c r="A33" s="28"/>
      <c r="B33" s="20"/>
      <c r="C33" s="20"/>
      <c r="D33" s="60"/>
      <c r="E33" s="52"/>
      <c r="F33" s="20"/>
      <c r="G33" s="47"/>
      <c r="H33" s="47"/>
      <c r="I33" s="47"/>
      <c r="J33" s="47"/>
      <c r="K33" s="20"/>
      <c r="L33" s="50"/>
      <c r="M33" s="59"/>
    </row>
    <row r="34" spans="1:13" s="10" customFormat="1" x14ac:dyDescent="0.25">
      <c r="A34" s="28"/>
      <c r="B34" s="20"/>
      <c r="C34" s="20"/>
      <c r="D34" s="60"/>
      <c r="E34" s="52"/>
      <c r="F34" s="20"/>
      <c r="G34" s="47"/>
      <c r="H34" s="47"/>
      <c r="I34" s="47"/>
      <c r="J34" s="47"/>
      <c r="K34" s="20"/>
      <c r="L34" s="50"/>
      <c r="M34" s="59"/>
    </row>
    <row r="35" spans="1:13" s="10" customFormat="1" x14ac:dyDescent="0.25">
      <c r="A35" s="28"/>
      <c r="B35" s="20"/>
      <c r="C35" s="20"/>
      <c r="D35" s="60"/>
      <c r="E35" s="52"/>
      <c r="F35" s="20"/>
      <c r="G35" s="47"/>
      <c r="H35" s="47"/>
      <c r="I35" s="47"/>
      <c r="J35" s="47"/>
      <c r="K35" s="20"/>
      <c r="L35" s="50"/>
      <c r="M35" s="59"/>
    </row>
    <row r="36" spans="1:13" s="10" customFormat="1" x14ac:dyDescent="0.25">
      <c r="A36" s="18"/>
      <c r="B36" s="18"/>
      <c r="C36" s="18"/>
      <c r="D36" s="18"/>
      <c r="E36" s="18"/>
      <c r="F36" s="18"/>
      <c r="G36" s="18"/>
      <c r="H36" s="21"/>
      <c r="I36" s="21"/>
      <c r="J36" s="21"/>
      <c r="K36" s="21"/>
      <c r="L36" s="26"/>
      <c r="M36" s="18"/>
    </row>
    <row r="37" spans="1:13" s="10" customFormat="1" x14ac:dyDescent="0.25">
      <c r="A37" s="18"/>
      <c r="B37" s="18"/>
      <c r="C37" s="18"/>
      <c r="D37" s="18"/>
      <c r="E37" s="18"/>
      <c r="F37" s="18"/>
      <c r="G37" s="18"/>
      <c r="H37" s="21"/>
      <c r="I37" s="21"/>
      <c r="J37" s="21"/>
      <c r="K37" s="21"/>
      <c r="L37" s="26"/>
      <c r="M37" s="18"/>
    </row>
    <row r="38" spans="1:13" s="10" customFormat="1" x14ac:dyDescent="0.25">
      <c r="A38" s="18"/>
      <c r="B38" s="18"/>
      <c r="C38" s="18"/>
      <c r="D38" s="18"/>
      <c r="E38" s="18"/>
      <c r="F38" s="18"/>
      <c r="G38" s="18"/>
      <c r="H38" s="21"/>
      <c r="I38" s="21"/>
      <c r="J38" s="21"/>
      <c r="K38" s="21"/>
      <c r="L38" s="26"/>
      <c r="M38" s="18"/>
    </row>
    <row r="39" spans="1:13" s="10" customFormat="1" x14ac:dyDescent="0.25">
      <c r="A39" s="18"/>
      <c r="B39" s="18"/>
      <c r="C39" s="18"/>
      <c r="D39" s="18"/>
      <c r="E39" s="18"/>
      <c r="F39" s="18"/>
      <c r="G39" s="18"/>
      <c r="H39" s="21"/>
      <c r="I39" s="21"/>
      <c r="J39" s="21"/>
      <c r="K39" s="21"/>
      <c r="L39" s="26"/>
      <c r="M39" s="18"/>
    </row>
    <row r="40" spans="1:13" s="10" customFormat="1" x14ac:dyDescent="0.25">
      <c r="A40" s="18"/>
      <c r="B40" s="18"/>
      <c r="C40" s="18"/>
      <c r="D40" s="18"/>
      <c r="E40" s="18"/>
      <c r="F40" s="18"/>
      <c r="G40" s="18"/>
      <c r="H40" s="21"/>
      <c r="I40" s="21"/>
      <c r="J40" s="21"/>
      <c r="K40" s="21"/>
      <c r="L40" s="26"/>
      <c r="M40" s="18"/>
    </row>
    <row r="41" spans="1:13" s="10" customFormat="1" x14ac:dyDescent="0.25">
      <c r="A41" s="18"/>
      <c r="B41" s="18"/>
      <c r="C41" s="18"/>
      <c r="D41" s="18"/>
      <c r="E41" s="18"/>
      <c r="F41" s="18"/>
      <c r="G41" s="18"/>
      <c r="H41" s="21"/>
      <c r="I41" s="21"/>
      <c r="J41" s="21"/>
      <c r="K41" s="21"/>
      <c r="L41" s="25"/>
      <c r="M41" s="18"/>
    </row>
    <row r="42" spans="1:13" s="10" customFormat="1" x14ac:dyDescent="0.25">
      <c r="A42" s="18"/>
      <c r="B42" s="18"/>
      <c r="C42" s="18"/>
      <c r="D42" s="18"/>
      <c r="E42" s="18"/>
      <c r="F42" s="18"/>
      <c r="G42" s="18"/>
      <c r="H42" s="21"/>
      <c r="I42" s="21"/>
      <c r="J42" s="21"/>
      <c r="K42" s="21"/>
      <c r="L42" s="25"/>
      <c r="M42" s="18"/>
    </row>
    <row r="43" spans="1:13" s="10" customFormat="1" x14ac:dyDescent="0.25">
      <c r="A43" s="18"/>
      <c r="B43" s="18"/>
      <c r="C43" s="18"/>
      <c r="D43" s="18"/>
      <c r="E43" s="18"/>
      <c r="F43" s="18"/>
      <c r="G43" s="18"/>
      <c r="H43" s="21"/>
      <c r="I43" s="21"/>
      <c r="J43" s="21"/>
      <c r="K43" s="21"/>
      <c r="L43" s="25"/>
      <c r="M43" s="18"/>
    </row>
    <row r="44" spans="1:13" s="10" customFormat="1" x14ac:dyDescent="0.25">
      <c r="A44" s="18"/>
      <c r="B44" s="18"/>
      <c r="C44" s="18"/>
      <c r="D44" s="18"/>
      <c r="E44" s="18"/>
      <c r="F44" s="18"/>
      <c r="G44" s="18"/>
      <c r="H44" s="21"/>
      <c r="I44" s="21"/>
      <c r="J44" s="21"/>
      <c r="K44" s="21"/>
      <c r="L44" s="25"/>
      <c r="M44" s="18"/>
    </row>
    <row r="45" spans="1:13" s="10" customFormat="1" x14ac:dyDescent="0.25">
      <c r="A45" s="18"/>
      <c r="B45" s="18"/>
      <c r="C45" s="18"/>
      <c r="D45" s="18"/>
      <c r="E45" s="18"/>
      <c r="F45" s="18"/>
      <c r="G45" s="18"/>
      <c r="H45" s="21"/>
      <c r="I45" s="21"/>
      <c r="J45" s="21"/>
      <c r="K45" s="21"/>
      <c r="L45" s="25"/>
      <c r="M45" s="18"/>
    </row>
    <row r="46" spans="1:13" s="10" customFormat="1" x14ac:dyDescent="0.25">
      <c r="A46" s="18"/>
      <c r="B46" s="18"/>
      <c r="C46" s="18"/>
      <c r="D46" s="18"/>
      <c r="E46" s="18"/>
      <c r="F46" s="18"/>
      <c r="G46" s="18"/>
      <c r="H46" s="21"/>
      <c r="I46" s="21"/>
      <c r="J46" s="21"/>
      <c r="K46" s="21"/>
      <c r="L46" s="25"/>
      <c r="M46" s="18"/>
    </row>
    <row r="47" spans="1:13" s="10" customFormat="1" x14ac:dyDescent="0.25">
      <c r="A47" s="18"/>
      <c r="B47" s="18"/>
      <c r="C47" s="18"/>
      <c r="D47" s="18"/>
      <c r="E47" s="18"/>
      <c r="F47" s="18"/>
      <c r="G47" s="18"/>
      <c r="H47" s="21"/>
      <c r="I47" s="21"/>
      <c r="J47" s="21"/>
      <c r="K47" s="21"/>
      <c r="L47" s="25"/>
      <c r="M47" s="18"/>
    </row>
    <row r="48" spans="1:13" s="10" customFormat="1" x14ac:dyDescent="0.25">
      <c r="A48" s="18"/>
      <c r="B48" s="18"/>
      <c r="C48" s="18"/>
      <c r="D48" s="18"/>
      <c r="E48" s="18"/>
      <c r="F48" s="18"/>
      <c r="G48" s="18"/>
      <c r="H48" s="21"/>
      <c r="I48" s="21"/>
      <c r="J48" s="21"/>
      <c r="K48" s="21"/>
      <c r="L48" s="25"/>
      <c r="M48" s="18"/>
    </row>
    <row r="49" spans="1:13" s="10" customFormat="1" x14ac:dyDescent="0.25">
      <c r="A49" s="18"/>
      <c r="B49" s="18"/>
      <c r="C49" s="18"/>
      <c r="D49" s="18"/>
      <c r="E49" s="18"/>
      <c r="F49" s="18"/>
      <c r="G49" s="18"/>
      <c r="H49" s="21"/>
      <c r="I49" s="21"/>
      <c r="J49" s="21"/>
      <c r="K49" s="21"/>
      <c r="L49" s="25"/>
      <c r="M49" s="18"/>
    </row>
    <row r="50" spans="1:13" s="10" customFormat="1" x14ac:dyDescent="0.25">
      <c r="A50" s="18"/>
      <c r="B50" s="18"/>
      <c r="C50" s="18"/>
      <c r="D50" s="18"/>
      <c r="E50" s="18"/>
      <c r="F50" s="18"/>
      <c r="G50" s="18"/>
      <c r="H50" s="21"/>
      <c r="I50" s="21"/>
      <c r="J50" s="21"/>
      <c r="K50" s="21"/>
      <c r="L50" s="25"/>
      <c r="M50" s="18"/>
    </row>
    <row r="51" spans="1:13" s="10" customFormat="1" x14ac:dyDescent="0.25">
      <c r="A51" s="18"/>
      <c r="B51" s="18"/>
      <c r="C51" s="18"/>
      <c r="D51" s="18"/>
      <c r="E51" s="18"/>
      <c r="F51" s="18"/>
      <c r="G51" s="18"/>
      <c r="H51" s="21"/>
      <c r="I51" s="21"/>
      <c r="J51" s="21"/>
      <c r="K51" s="21"/>
      <c r="L51" s="25"/>
      <c r="M51" s="18"/>
    </row>
    <row r="52" spans="1:13" s="10" customFormat="1" x14ac:dyDescent="0.25">
      <c r="A52" s="18"/>
      <c r="B52" s="18"/>
      <c r="C52" s="18"/>
      <c r="D52" s="18"/>
      <c r="E52" s="18"/>
      <c r="F52" s="18"/>
      <c r="G52" s="18"/>
      <c r="H52" s="21"/>
      <c r="I52" s="21"/>
      <c r="J52" s="21"/>
      <c r="K52" s="21"/>
      <c r="L52" s="25"/>
      <c r="M52" s="18"/>
    </row>
    <row r="53" spans="1:13" s="10" customFormat="1" x14ac:dyDescent="0.25">
      <c r="A53" s="18"/>
      <c r="B53" s="18"/>
      <c r="C53" s="18"/>
      <c r="D53" s="18"/>
      <c r="E53" s="18"/>
      <c r="F53" s="18"/>
      <c r="G53" s="18"/>
      <c r="H53" s="21"/>
      <c r="I53" s="21"/>
      <c r="J53" s="21"/>
      <c r="K53" s="21"/>
      <c r="L53" s="25"/>
      <c r="M53" s="18"/>
    </row>
    <row r="54" spans="1:13" s="10" customFormat="1" x14ac:dyDescent="0.25">
      <c r="A54" s="18"/>
      <c r="B54" s="18"/>
      <c r="C54" s="18"/>
      <c r="D54" s="18"/>
      <c r="E54" s="18"/>
      <c r="F54" s="18"/>
      <c r="G54" s="18"/>
      <c r="H54" s="21"/>
      <c r="I54" s="21"/>
      <c r="J54" s="21"/>
      <c r="K54" s="21"/>
      <c r="L54" s="25"/>
      <c r="M54" s="18"/>
    </row>
    <row r="55" spans="1:13" s="10" customFormat="1" x14ac:dyDescent="0.25">
      <c r="A55" s="18"/>
      <c r="B55" s="18"/>
      <c r="C55" s="18"/>
      <c r="D55" s="18"/>
      <c r="E55" s="18"/>
      <c r="F55" s="18"/>
      <c r="G55" s="18"/>
      <c r="H55" s="21"/>
      <c r="I55" s="21"/>
      <c r="J55" s="21"/>
      <c r="K55" s="21"/>
      <c r="L55" s="25"/>
      <c r="M55" s="18"/>
    </row>
    <row r="56" spans="1:13" s="10" customFormat="1" x14ac:dyDescent="0.25">
      <c r="A56" s="18"/>
      <c r="B56" s="18"/>
      <c r="C56" s="18"/>
      <c r="D56" s="18"/>
      <c r="E56" s="18"/>
      <c r="F56" s="18"/>
      <c r="G56" s="18"/>
      <c r="H56" s="21"/>
      <c r="I56" s="21"/>
      <c r="J56" s="21"/>
      <c r="K56" s="21"/>
      <c r="L56" s="25"/>
      <c r="M56" s="18"/>
    </row>
    <row r="57" spans="1:13" s="10" customFormat="1" x14ac:dyDescent="0.25">
      <c r="A57" s="18"/>
      <c r="B57" s="18"/>
      <c r="C57" s="18"/>
      <c r="D57" s="18"/>
      <c r="E57" s="18"/>
      <c r="F57" s="18"/>
      <c r="G57" s="18"/>
      <c r="H57" s="21"/>
      <c r="I57" s="21"/>
      <c r="J57" s="21"/>
      <c r="K57" s="21"/>
      <c r="L57" s="25"/>
      <c r="M57" s="18"/>
    </row>
    <row r="58" spans="1:13" s="10" customFormat="1" x14ac:dyDescent="0.25">
      <c r="A58" s="18"/>
      <c r="B58" s="18"/>
      <c r="C58" s="18"/>
      <c r="D58" s="18"/>
      <c r="E58" s="18"/>
      <c r="F58" s="18"/>
      <c r="G58" s="18"/>
      <c r="H58" s="21"/>
      <c r="I58" s="21"/>
      <c r="J58" s="21"/>
      <c r="K58" s="21"/>
      <c r="L58" s="25"/>
      <c r="M58" s="18"/>
    </row>
    <row r="59" spans="1:13" s="10" customFormat="1" x14ac:dyDescent="0.25">
      <c r="A59" s="18"/>
      <c r="B59" s="18"/>
      <c r="C59" s="18"/>
      <c r="D59" s="18"/>
      <c r="E59" s="18"/>
      <c r="F59" s="18"/>
      <c r="G59" s="18"/>
      <c r="H59" s="21"/>
      <c r="I59" s="21"/>
      <c r="J59" s="21"/>
      <c r="K59" s="21"/>
      <c r="L59" s="25"/>
      <c r="M59" s="18"/>
    </row>
    <row r="60" spans="1:13" s="10" customFormat="1" x14ac:dyDescent="0.25">
      <c r="A60" s="18"/>
      <c r="B60" s="18"/>
      <c r="C60" s="18"/>
      <c r="D60" s="18"/>
      <c r="E60" s="18"/>
      <c r="F60" s="18"/>
      <c r="G60" s="18"/>
      <c r="H60" s="21"/>
      <c r="I60" s="21"/>
      <c r="J60" s="21"/>
      <c r="K60" s="21"/>
      <c r="L60" s="25"/>
      <c r="M60" s="18"/>
    </row>
    <row r="61" spans="1:13" s="10" customFormat="1" x14ac:dyDescent="0.25">
      <c r="A61" s="18"/>
      <c r="B61" s="18"/>
      <c r="C61" s="18"/>
      <c r="D61" s="18"/>
      <c r="E61" s="18"/>
      <c r="F61" s="18"/>
      <c r="G61" s="18"/>
      <c r="H61" s="21"/>
      <c r="I61" s="21"/>
      <c r="J61" s="21"/>
      <c r="K61" s="21"/>
      <c r="L61" s="25"/>
      <c r="M61" s="18"/>
    </row>
    <row r="62" spans="1:13" s="10" customFormat="1" x14ac:dyDescent="0.25">
      <c r="A62" s="18"/>
      <c r="B62" s="18"/>
      <c r="C62" s="18"/>
      <c r="D62" s="18"/>
      <c r="E62" s="18"/>
      <c r="F62" s="18"/>
      <c r="G62" s="18"/>
      <c r="H62" s="21"/>
      <c r="I62" s="21"/>
      <c r="J62" s="21"/>
      <c r="K62" s="21"/>
      <c r="L62" s="25"/>
      <c r="M62" s="18"/>
    </row>
    <row r="63" spans="1:13" s="10" customFormat="1" x14ac:dyDescent="0.25">
      <c r="A63" s="18"/>
      <c r="B63" s="18"/>
      <c r="C63" s="18"/>
      <c r="D63" s="18"/>
      <c r="E63" s="18"/>
      <c r="F63" s="18"/>
      <c r="G63" s="18"/>
      <c r="H63" s="21"/>
      <c r="I63" s="21"/>
      <c r="J63" s="21"/>
      <c r="K63" s="21"/>
      <c r="L63" s="25"/>
      <c r="M63" s="18"/>
    </row>
    <row r="64" spans="1:13" s="10" customFormat="1" x14ac:dyDescent="0.25">
      <c r="A64" s="18"/>
      <c r="B64" s="18"/>
      <c r="C64" s="18"/>
      <c r="D64" s="18"/>
      <c r="E64" s="18"/>
      <c r="F64" s="18"/>
      <c r="G64" s="18"/>
      <c r="H64" s="21"/>
      <c r="I64" s="21"/>
      <c r="J64" s="21"/>
      <c r="K64" s="21"/>
      <c r="L64" s="25"/>
      <c r="M64" s="18"/>
    </row>
    <row r="65" spans="1:13" s="10" customFormat="1" x14ac:dyDescent="0.25">
      <c r="A65" s="18"/>
      <c r="B65" s="18"/>
      <c r="C65" s="18"/>
      <c r="D65" s="18"/>
      <c r="E65" s="18"/>
      <c r="F65" s="18"/>
      <c r="G65" s="18"/>
      <c r="H65" s="21"/>
      <c r="I65" s="21"/>
      <c r="J65" s="21"/>
      <c r="K65" s="21"/>
      <c r="L65" s="25"/>
      <c r="M65" s="18"/>
    </row>
    <row r="66" spans="1:13" s="10" customFormat="1" x14ac:dyDescent="0.25">
      <c r="A66" s="18"/>
      <c r="B66" s="18"/>
      <c r="C66" s="18"/>
      <c r="D66" s="18"/>
      <c r="E66" s="18"/>
      <c r="F66" s="18"/>
      <c r="G66" s="18"/>
      <c r="H66" s="21"/>
      <c r="I66" s="21"/>
      <c r="J66" s="21"/>
      <c r="K66" s="21"/>
      <c r="L66" s="25"/>
      <c r="M66" s="18"/>
    </row>
    <row r="67" spans="1:13" s="10" customFormat="1" x14ac:dyDescent="0.25">
      <c r="A67" s="18"/>
      <c r="B67" s="18"/>
      <c r="C67" s="18"/>
      <c r="D67" s="18"/>
      <c r="E67" s="18"/>
      <c r="F67" s="18"/>
      <c r="G67" s="18"/>
      <c r="H67" s="21"/>
      <c r="I67" s="21"/>
      <c r="J67" s="21"/>
      <c r="K67" s="21"/>
      <c r="L67" s="25"/>
      <c r="M67" s="18"/>
    </row>
    <row r="68" spans="1:13" s="10" customFormat="1" x14ac:dyDescent="0.25">
      <c r="A68" s="18"/>
      <c r="B68" s="18"/>
      <c r="C68" s="18"/>
      <c r="D68" s="18"/>
      <c r="E68" s="18"/>
      <c r="F68" s="18"/>
      <c r="G68" s="18"/>
      <c r="H68" s="21"/>
      <c r="I68" s="21"/>
      <c r="J68" s="21"/>
      <c r="K68" s="21"/>
      <c r="L68" s="25"/>
      <c r="M68" s="18"/>
    </row>
    <row r="69" spans="1:13" s="10" customFormat="1" x14ac:dyDescent="0.25">
      <c r="A69" s="18"/>
      <c r="B69" s="18"/>
      <c r="C69" s="18"/>
      <c r="D69" s="18"/>
      <c r="E69" s="18"/>
      <c r="F69" s="18"/>
      <c r="G69" s="18"/>
      <c r="H69" s="21"/>
      <c r="I69" s="21"/>
      <c r="J69" s="21"/>
      <c r="K69" s="21"/>
      <c r="L69" s="25"/>
      <c r="M69" s="18"/>
    </row>
    <row r="70" spans="1:13" s="10" customFormat="1" x14ac:dyDescent="0.25">
      <c r="A70" s="18"/>
      <c r="B70" s="18"/>
      <c r="C70" s="18"/>
      <c r="D70" s="18"/>
      <c r="E70" s="18"/>
      <c r="F70" s="18"/>
      <c r="G70" s="18"/>
      <c r="H70" s="21"/>
      <c r="I70" s="21"/>
      <c r="J70" s="21"/>
      <c r="K70" s="21"/>
      <c r="L70" s="25"/>
      <c r="M70" s="18"/>
    </row>
    <row r="71" spans="1:13" s="10" customFormat="1" x14ac:dyDescent="0.25">
      <c r="A71" s="18"/>
      <c r="B71" s="18"/>
      <c r="C71" s="18"/>
      <c r="D71" s="18"/>
      <c r="E71" s="18"/>
      <c r="F71" s="18"/>
      <c r="G71" s="18"/>
      <c r="H71" s="21"/>
      <c r="I71" s="21"/>
      <c r="J71" s="21"/>
      <c r="K71" s="21"/>
      <c r="L71" s="25"/>
      <c r="M71" s="18"/>
    </row>
    <row r="72" spans="1:13" s="10" customFormat="1" x14ac:dyDescent="0.25">
      <c r="A72" s="18"/>
      <c r="B72" s="18"/>
      <c r="C72" s="18"/>
      <c r="D72" s="18"/>
      <c r="E72" s="18"/>
      <c r="F72" s="18"/>
      <c r="G72" s="18"/>
      <c r="H72" s="21"/>
      <c r="I72" s="21"/>
      <c r="J72" s="21"/>
      <c r="K72" s="21"/>
      <c r="L72" s="25"/>
      <c r="M72" s="18"/>
    </row>
    <row r="73" spans="1:13" s="10" customFormat="1" x14ac:dyDescent="0.25">
      <c r="A73" s="18"/>
      <c r="B73" s="18"/>
      <c r="C73" s="18"/>
      <c r="D73" s="18"/>
      <c r="E73" s="18"/>
      <c r="F73" s="18"/>
      <c r="G73" s="18"/>
      <c r="H73" s="21"/>
      <c r="I73" s="21"/>
      <c r="J73" s="21"/>
      <c r="K73" s="21"/>
      <c r="L73" s="25"/>
      <c r="M73" s="18"/>
    </row>
    <row r="74" spans="1:13" s="10" customFormat="1" x14ac:dyDescent="0.25">
      <c r="A74" s="18"/>
      <c r="B74" s="18"/>
      <c r="C74" s="18"/>
      <c r="D74" s="18"/>
      <c r="E74" s="18"/>
      <c r="F74" s="18"/>
      <c r="G74" s="18"/>
      <c r="H74" s="21"/>
      <c r="I74" s="21"/>
      <c r="J74" s="21"/>
      <c r="K74" s="21"/>
      <c r="L74" s="25"/>
      <c r="M74" s="18"/>
    </row>
    <row r="75" spans="1:13" s="10" customFormat="1" x14ac:dyDescent="0.25">
      <c r="A75" s="18"/>
      <c r="B75" s="18"/>
      <c r="C75" s="18"/>
      <c r="D75" s="18"/>
      <c r="E75" s="18"/>
      <c r="F75" s="18"/>
      <c r="G75" s="18"/>
      <c r="H75" s="21"/>
      <c r="I75" s="21"/>
      <c r="J75" s="21"/>
      <c r="K75" s="21"/>
      <c r="L75" s="25"/>
      <c r="M75" s="18"/>
    </row>
    <row r="76" spans="1:13" s="10" customFormat="1" x14ac:dyDescent="0.25">
      <c r="A76" s="18"/>
      <c r="B76" s="18"/>
      <c r="C76" s="18"/>
      <c r="D76" s="18"/>
      <c r="E76" s="18"/>
      <c r="F76" s="18"/>
      <c r="G76" s="18"/>
      <c r="H76" s="21"/>
      <c r="I76" s="21"/>
      <c r="J76" s="21"/>
      <c r="K76" s="21"/>
      <c r="L76" s="25"/>
      <c r="M76" s="18"/>
    </row>
    <row r="77" spans="1:13" s="10" customFormat="1" x14ac:dyDescent="0.25">
      <c r="A77" s="18"/>
      <c r="B77" s="18"/>
      <c r="C77" s="18"/>
      <c r="D77" s="18"/>
      <c r="E77" s="18"/>
      <c r="F77" s="18"/>
      <c r="G77" s="18"/>
      <c r="H77" s="21"/>
      <c r="I77" s="21"/>
      <c r="J77" s="21"/>
      <c r="K77" s="21"/>
      <c r="L77" s="25"/>
      <c r="M77" s="18"/>
    </row>
    <row r="78" spans="1:13" s="10" customFormat="1" x14ac:dyDescent="0.25">
      <c r="A78" s="18"/>
      <c r="B78" s="18"/>
      <c r="C78" s="18"/>
      <c r="D78" s="18"/>
      <c r="E78" s="18"/>
      <c r="F78" s="18"/>
      <c r="G78" s="18"/>
      <c r="H78" s="21"/>
      <c r="I78" s="21"/>
      <c r="J78" s="21"/>
      <c r="K78" s="21"/>
      <c r="L78" s="25"/>
      <c r="M78" s="18"/>
    </row>
    <row r="79" spans="1:13" s="10" customFormat="1" x14ac:dyDescent="0.25">
      <c r="A79" s="18"/>
      <c r="B79" s="18"/>
      <c r="C79" s="18"/>
      <c r="D79" s="18"/>
      <c r="E79" s="18"/>
      <c r="F79" s="18"/>
      <c r="G79" s="18"/>
      <c r="H79" s="21"/>
      <c r="I79" s="21"/>
      <c r="J79" s="21"/>
      <c r="K79" s="21"/>
      <c r="L79" s="25"/>
      <c r="M79" s="18"/>
    </row>
    <row r="80" spans="1:13" s="10" customFormat="1" x14ac:dyDescent="0.25">
      <c r="A80" s="18"/>
      <c r="B80" s="18"/>
      <c r="C80" s="18"/>
      <c r="D80" s="18"/>
      <c r="E80" s="18"/>
      <c r="F80" s="18"/>
      <c r="G80" s="18"/>
      <c r="H80" s="21"/>
      <c r="I80" s="21"/>
      <c r="J80" s="21"/>
      <c r="K80" s="21"/>
      <c r="L80" s="25"/>
      <c r="M80" s="18"/>
    </row>
    <row r="81" spans="1:13" s="10" customFormat="1" x14ac:dyDescent="0.25">
      <c r="A81" s="18"/>
      <c r="B81" s="18"/>
      <c r="C81" s="18"/>
      <c r="D81" s="18"/>
      <c r="E81" s="18"/>
      <c r="F81" s="18"/>
      <c r="G81" s="18"/>
      <c r="H81" s="21"/>
      <c r="I81" s="21"/>
      <c r="J81" s="21"/>
      <c r="K81" s="21"/>
      <c r="L81" s="25"/>
      <c r="M81" s="18"/>
    </row>
    <row r="82" spans="1:13" s="10" customFormat="1" x14ac:dyDescent="0.25">
      <c r="A82" s="18"/>
      <c r="B82" s="18"/>
      <c r="C82" s="18"/>
      <c r="D82" s="18"/>
      <c r="E82" s="18"/>
      <c r="F82" s="18"/>
      <c r="G82" s="18"/>
      <c r="H82" s="21"/>
      <c r="I82" s="21"/>
      <c r="J82" s="21"/>
      <c r="K82" s="21"/>
      <c r="L82" s="25"/>
      <c r="M82" s="18"/>
    </row>
    <row r="83" spans="1:13" s="10" customFormat="1" x14ac:dyDescent="0.25">
      <c r="H83" s="11"/>
      <c r="I83" s="11"/>
      <c r="J83" s="11"/>
      <c r="K83" s="11"/>
    </row>
    <row r="84" spans="1:13" s="10" customFormat="1" x14ac:dyDescent="0.25">
      <c r="H84" s="11"/>
      <c r="I84" s="11"/>
      <c r="J84" s="11"/>
      <c r="K84" s="11"/>
    </row>
    <row r="85" spans="1:13" s="10" customFormat="1" x14ac:dyDescent="0.25">
      <c r="H85" s="11"/>
      <c r="I85" s="11"/>
      <c r="J85" s="11"/>
      <c r="K85" s="11"/>
    </row>
    <row r="86" spans="1:13" s="10" customFormat="1" x14ac:dyDescent="0.25">
      <c r="H86" s="11"/>
      <c r="I86" s="11"/>
      <c r="J86" s="11"/>
      <c r="K86" s="11"/>
    </row>
    <row r="87" spans="1:13" s="10" customFormat="1" x14ac:dyDescent="0.25">
      <c r="H87" s="11"/>
      <c r="I87" s="11"/>
      <c r="J87" s="11"/>
      <c r="K87" s="11"/>
    </row>
    <row r="88" spans="1:13" s="10" customFormat="1" x14ac:dyDescent="0.25">
      <c r="H88" s="11"/>
      <c r="I88" s="11"/>
      <c r="J88" s="11"/>
      <c r="K88" s="11"/>
    </row>
    <row r="89" spans="1:13" s="10" customFormat="1" x14ac:dyDescent="0.25">
      <c r="H89" s="11"/>
      <c r="I89" s="11"/>
      <c r="J89" s="11"/>
      <c r="K89" s="11"/>
    </row>
    <row r="90" spans="1:13" s="10" customFormat="1" x14ac:dyDescent="0.25">
      <c r="H90" s="11"/>
      <c r="I90" s="11"/>
      <c r="J90" s="11"/>
      <c r="K90" s="11"/>
    </row>
    <row r="91" spans="1:13" s="10" customFormat="1" x14ac:dyDescent="0.25">
      <c r="H91" s="11"/>
      <c r="I91" s="11"/>
      <c r="J91" s="11"/>
      <c r="K91" s="11"/>
    </row>
    <row r="92" spans="1:13" s="10" customFormat="1" x14ac:dyDescent="0.25">
      <c r="H92" s="11"/>
      <c r="I92" s="11"/>
      <c r="J92" s="11"/>
      <c r="K92" s="11"/>
    </row>
    <row r="93" spans="1:13" s="10" customFormat="1" x14ac:dyDescent="0.25">
      <c r="H93" s="11"/>
      <c r="I93" s="11"/>
      <c r="J93" s="11"/>
      <c r="K93" s="11"/>
    </row>
    <row r="94" spans="1:13" s="10" customFormat="1" x14ac:dyDescent="0.25">
      <c r="H94" s="11"/>
      <c r="I94" s="11"/>
      <c r="J94" s="11"/>
      <c r="K94" s="11"/>
    </row>
    <row r="95" spans="1:13" s="10" customFormat="1" x14ac:dyDescent="0.25">
      <c r="H95" s="11"/>
      <c r="I95" s="11"/>
      <c r="J95" s="11"/>
      <c r="K95" s="11"/>
    </row>
    <row r="96" spans="1:13" s="10" customFormat="1" x14ac:dyDescent="0.25">
      <c r="H96" s="11"/>
      <c r="I96" s="11"/>
      <c r="J96" s="11"/>
      <c r="K96" s="11"/>
    </row>
    <row r="97" spans="8:11" s="10" customFormat="1" x14ac:dyDescent="0.25">
      <c r="H97" s="11"/>
      <c r="I97" s="11"/>
      <c r="J97" s="11"/>
      <c r="K97" s="11"/>
    </row>
    <row r="98" spans="8:11" s="10" customFormat="1" x14ac:dyDescent="0.25">
      <c r="H98" s="11"/>
      <c r="I98" s="11"/>
      <c r="J98" s="11"/>
      <c r="K98" s="11"/>
    </row>
    <row r="99" spans="8:11" s="10" customFormat="1" x14ac:dyDescent="0.25">
      <c r="H99" s="11"/>
      <c r="I99" s="11"/>
      <c r="J99" s="11"/>
      <c r="K99" s="11"/>
    </row>
    <row r="100" spans="8:11" s="10" customFormat="1" x14ac:dyDescent="0.25">
      <c r="H100" s="11"/>
      <c r="I100" s="11"/>
      <c r="J100" s="11"/>
      <c r="K100" s="11"/>
    </row>
    <row r="101" spans="8:11" s="10" customFormat="1" x14ac:dyDescent="0.25">
      <c r="H101" s="11"/>
      <c r="I101" s="11"/>
      <c r="J101" s="11"/>
      <c r="K101" s="11"/>
    </row>
    <row r="102" spans="8:11" s="10" customFormat="1" x14ac:dyDescent="0.25">
      <c r="H102" s="11"/>
      <c r="I102" s="11"/>
      <c r="J102" s="11"/>
      <c r="K102" s="11"/>
    </row>
    <row r="103" spans="8:11" s="10" customFormat="1" x14ac:dyDescent="0.25">
      <c r="H103" s="11"/>
      <c r="I103" s="11"/>
      <c r="J103" s="11"/>
      <c r="K103" s="11"/>
    </row>
    <row r="104" spans="8:11" s="10" customFormat="1" x14ac:dyDescent="0.25">
      <c r="H104" s="11"/>
      <c r="I104" s="11"/>
      <c r="J104" s="11"/>
      <c r="K104" s="11"/>
    </row>
    <row r="105" spans="8:11" s="10" customFormat="1" x14ac:dyDescent="0.25">
      <c r="H105" s="11"/>
      <c r="I105" s="11"/>
      <c r="J105" s="11"/>
      <c r="K105" s="11"/>
    </row>
    <row r="106" spans="8:11" s="10" customFormat="1" x14ac:dyDescent="0.25">
      <c r="H106" s="11"/>
      <c r="I106" s="11"/>
      <c r="J106" s="11"/>
      <c r="K106" s="11"/>
    </row>
    <row r="107" spans="8:11" s="10" customFormat="1" x14ac:dyDescent="0.25">
      <c r="H107" s="11"/>
      <c r="I107" s="11"/>
      <c r="J107" s="11"/>
      <c r="K107" s="11"/>
    </row>
    <row r="108" spans="8:11" s="10" customFormat="1" x14ac:dyDescent="0.25">
      <c r="H108" s="11"/>
      <c r="I108" s="11"/>
      <c r="J108" s="11"/>
      <c r="K108" s="11"/>
    </row>
    <row r="109" spans="8:11" s="10" customFormat="1" x14ac:dyDescent="0.25">
      <c r="H109" s="11"/>
      <c r="I109" s="11"/>
      <c r="J109" s="11"/>
      <c r="K109" s="11"/>
    </row>
    <row r="110" spans="8:11" s="10" customFormat="1" x14ac:dyDescent="0.25">
      <c r="H110" s="11"/>
      <c r="I110" s="11"/>
      <c r="J110" s="11"/>
      <c r="K110" s="11"/>
    </row>
    <row r="111" spans="8:11" s="10" customFormat="1" x14ac:dyDescent="0.25">
      <c r="H111" s="11"/>
      <c r="I111" s="11"/>
      <c r="J111" s="11"/>
      <c r="K111" s="11"/>
    </row>
    <row r="112" spans="8:11" s="10" customFormat="1" x14ac:dyDescent="0.25">
      <c r="H112" s="11"/>
      <c r="I112" s="11"/>
      <c r="J112" s="11"/>
      <c r="K112" s="11"/>
    </row>
    <row r="113" spans="8:11" s="10" customFormat="1" x14ac:dyDescent="0.25">
      <c r="H113" s="11"/>
      <c r="I113" s="11"/>
      <c r="J113" s="11"/>
      <c r="K113" s="11"/>
    </row>
    <row r="114" spans="8:11" s="10" customFormat="1" x14ac:dyDescent="0.25">
      <c r="H114" s="11"/>
      <c r="I114" s="11"/>
      <c r="J114" s="11"/>
      <c r="K114" s="11"/>
    </row>
    <row r="115" spans="8:11" s="10" customFormat="1" x14ac:dyDescent="0.25">
      <c r="H115" s="11"/>
      <c r="I115" s="11"/>
      <c r="J115" s="11"/>
      <c r="K115" s="11"/>
    </row>
    <row r="116" spans="8:11" s="10" customFormat="1" x14ac:dyDescent="0.25">
      <c r="H116" s="11"/>
      <c r="I116" s="11"/>
      <c r="J116" s="11"/>
      <c r="K116" s="11"/>
    </row>
    <row r="117" spans="8:11" s="10" customFormat="1" x14ac:dyDescent="0.25">
      <c r="H117" s="11"/>
      <c r="I117" s="11"/>
      <c r="J117" s="11"/>
      <c r="K117" s="11"/>
    </row>
    <row r="118" spans="8:11" s="10" customFormat="1" x14ac:dyDescent="0.25">
      <c r="H118" s="11"/>
      <c r="I118" s="11"/>
      <c r="J118" s="11"/>
      <c r="K118" s="11"/>
    </row>
    <row r="119" spans="8:11" s="10" customFormat="1" x14ac:dyDescent="0.25">
      <c r="H119" s="11"/>
      <c r="I119" s="11"/>
      <c r="J119" s="11"/>
      <c r="K119" s="11"/>
    </row>
    <row r="120" spans="8:11" s="10" customFormat="1" x14ac:dyDescent="0.25">
      <c r="H120" s="11"/>
      <c r="I120" s="11"/>
      <c r="J120" s="11"/>
      <c r="K120" s="11"/>
    </row>
    <row r="121" spans="8:11" s="10" customFormat="1" x14ac:dyDescent="0.25">
      <c r="H121" s="11"/>
      <c r="I121" s="11"/>
      <c r="J121" s="11"/>
      <c r="K121" s="11"/>
    </row>
    <row r="122" spans="8:11" s="10" customFormat="1" x14ac:dyDescent="0.25">
      <c r="H122" s="11"/>
      <c r="I122" s="11"/>
      <c r="J122" s="11"/>
      <c r="K122" s="11"/>
    </row>
    <row r="123" spans="8:11" s="10" customFormat="1" x14ac:dyDescent="0.25">
      <c r="H123" s="11"/>
      <c r="I123" s="11"/>
      <c r="J123" s="11"/>
      <c r="K123" s="11"/>
    </row>
    <row r="124" spans="8:11" s="10" customFormat="1" x14ac:dyDescent="0.25">
      <c r="H124" s="11"/>
      <c r="I124" s="11"/>
      <c r="J124" s="11"/>
      <c r="K124" s="11"/>
    </row>
    <row r="125" spans="8:11" s="10" customFormat="1" x14ac:dyDescent="0.25">
      <c r="H125" s="11"/>
      <c r="I125" s="11"/>
      <c r="J125" s="11"/>
      <c r="K125" s="11"/>
    </row>
    <row r="126" spans="8:11" s="10" customFormat="1" x14ac:dyDescent="0.25">
      <c r="H126" s="11"/>
      <c r="I126" s="11"/>
      <c r="J126" s="11"/>
      <c r="K126" s="11"/>
    </row>
    <row r="127" spans="8:11" s="10" customFormat="1" x14ac:dyDescent="0.25">
      <c r="H127" s="11"/>
      <c r="I127" s="11"/>
      <c r="J127" s="11"/>
      <c r="K127" s="11"/>
    </row>
    <row r="128" spans="8:11" s="10" customFormat="1" x14ac:dyDescent="0.25">
      <c r="H128" s="11"/>
      <c r="I128" s="11"/>
      <c r="J128" s="11"/>
      <c r="K128" s="11"/>
    </row>
    <row r="129" spans="8:11" s="10" customFormat="1" x14ac:dyDescent="0.25">
      <c r="H129" s="11"/>
      <c r="I129" s="11"/>
      <c r="J129" s="11"/>
      <c r="K129" s="11"/>
    </row>
    <row r="130" spans="8:11" s="10" customFormat="1" x14ac:dyDescent="0.25">
      <c r="H130" s="11"/>
      <c r="I130" s="11"/>
      <c r="J130" s="11"/>
      <c r="K130" s="11"/>
    </row>
    <row r="131" spans="8:11" s="10" customFormat="1" x14ac:dyDescent="0.25">
      <c r="H131" s="11"/>
      <c r="I131" s="11"/>
      <c r="J131" s="11"/>
      <c r="K131" s="11"/>
    </row>
    <row r="132" spans="8:11" s="10" customFormat="1" x14ac:dyDescent="0.25">
      <c r="H132" s="11"/>
      <c r="I132" s="11"/>
      <c r="J132" s="11"/>
      <c r="K132" s="11"/>
    </row>
    <row r="133" spans="8:11" s="10" customFormat="1" x14ac:dyDescent="0.25">
      <c r="H133" s="11"/>
      <c r="I133" s="11"/>
      <c r="J133" s="11"/>
      <c r="K133" s="11"/>
    </row>
    <row r="134" spans="8:11" s="10" customFormat="1" x14ac:dyDescent="0.25">
      <c r="H134" s="11"/>
      <c r="I134" s="11"/>
      <c r="J134" s="11"/>
      <c r="K134" s="11"/>
    </row>
    <row r="135" spans="8:11" s="10" customFormat="1" x14ac:dyDescent="0.25">
      <c r="H135" s="11"/>
      <c r="I135" s="11"/>
      <c r="J135" s="11"/>
      <c r="K135" s="11"/>
    </row>
    <row r="136" spans="8:11" s="10" customFormat="1" x14ac:dyDescent="0.25">
      <c r="H136" s="11"/>
      <c r="I136" s="11"/>
      <c r="J136" s="11"/>
      <c r="K136" s="11"/>
    </row>
    <row r="137" spans="8:11" s="10" customFormat="1" x14ac:dyDescent="0.25">
      <c r="H137" s="11"/>
      <c r="I137" s="11"/>
      <c r="J137" s="11"/>
      <c r="K137" s="11"/>
    </row>
    <row r="138" spans="8:11" s="10" customFormat="1" x14ac:dyDescent="0.25">
      <c r="H138" s="11"/>
      <c r="I138" s="11"/>
      <c r="J138" s="11"/>
      <c r="K138" s="11"/>
    </row>
    <row r="139" spans="8:11" s="10" customFormat="1" x14ac:dyDescent="0.25">
      <c r="H139" s="11"/>
      <c r="I139" s="11"/>
      <c r="J139" s="11"/>
      <c r="K139" s="11"/>
    </row>
    <row r="140" spans="8:11" s="10" customFormat="1" x14ac:dyDescent="0.25">
      <c r="H140" s="11"/>
      <c r="I140" s="11"/>
      <c r="J140" s="11"/>
      <c r="K140" s="11"/>
    </row>
    <row r="141" spans="8:11" s="10" customFormat="1" x14ac:dyDescent="0.25">
      <c r="H141" s="11"/>
      <c r="I141" s="11"/>
      <c r="J141" s="11"/>
      <c r="K141" s="11"/>
    </row>
    <row r="142" spans="8:11" s="10" customFormat="1" x14ac:dyDescent="0.25">
      <c r="H142" s="11"/>
      <c r="I142" s="11"/>
      <c r="J142" s="11"/>
      <c r="K142" s="11"/>
    </row>
    <row r="143" spans="8:11" s="10" customFormat="1" x14ac:dyDescent="0.25">
      <c r="H143" s="11"/>
      <c r="I143" s="11"/>
      <c r="J143" s="11"/>
      <c r="K143" s="11"/>
    </row>
    <row r="144" spans="8:11" s="10" customFormat="1" x14ac:dyDescent="0.25">
      <c r="H144" s="11"/>
      <c r="I144" s="11"/>
      <c r="J144" s="11"/>
      <c r="K144" s="11"/>
    </row>
    <row r="145" spans="8:11" s="10" customFormat="1" x14ac:dyDescent="0.25">
      <c r="H145" s="11"/>
      <c r="I145" s="11"/>
      <c r="J145" s="11"/>
      <c r="K145" s="11"/>
    </row>
    <row r="146" spans="8:11" s="10" customFormat="1" x14ac:dyDescent="0.25">
      <c r="H146" s="11"/>
      <c r="I146" s="11"/>
      <c r="J146" s="11"/>
      <c r="K146" s="11"/>
    </row>
    <row r="147" spans="8:11" s="10" customFormat="1" x14ac:dyDescent="0.25">
      <c r="H147" s="11"/>
      <c r="I147" s="11"/>
      <c r="J147" s="11"/>
      <c r="K147" s="11"/>
    </row>
    <row r="148" spans="8:11" s="10" customFormat="1" x14ac:dyDescent="0.25">
      <c r="H148" s="11"/>
      <c r="I148" s="11"/>
      <c r="J148" s="11"/>
      <c r="K148" s="11"/>
    </row>
    <row r="149" spans="8:11" s="10" customFormat="1" x14ac:dyDescent="0.25">
      <c r="H149" s="11"/>
      <c r="I149" s="11"/>
      <c r="J149" s="11"/>
      <c r="K149" s="11"/>
    </row>
    <row r="150" spans="8:11" s="10" customFormat="1" x14ac:dyDescent="0.25">
      <c r="H150" s="11"/>
      <c r="I150" s="11"/>
      <c r="J150" s="11"/>
      <c r="K150" s="11"/>
    </row>
    <row r="151" spans="8:11" s="10" customFormat="1" x14ac:dyDescent="0.25">
      <c r="H151" s="11"/>
      <c r="I151" s="11"/>
      <c r="J151" s="11"/>
      <c r="K151" s="11"/>
    </row>
    <row r="152" spans="8:11" s="10" customFormat="1" x14ac:dyDescent="0.25">
      <c r="H152" s="11"/>
      <c r="I152" s="11"/>
      <c r="J152" s="11"/>
      <c r="K152" s="11"/>
    </row>
    <row r="153" spans="8:11" s="10" customFormat="1" x14ac:dyDescent="0.25">
      <c r="H153" s="11"/>
      <c r="I153" s="11"/>
      <c r="J153" s="11"/>
      <c r="K153" s="11"/>
    </row>
    <row r="154" spans="8:11" s="10" customFormat="1" x14ac:dyDescent="0.25">
      <c r="H154" s="11"/>
      <c r="I154" s="11"/>
      <c r="J154" s="11"/>
      <c r="K154" s="11"/>
    </row>
    <row r="155" spans="8:11" s="10" customFormat="1" x14ac:dyDescent="0.25">
      <c r="H155" s="11"/>
      <c r="I155" s="11"/>
      <c r="J155" s="11"/>
      <c r="K155" s="11"/>
    </row>
    <row r="156" spans="8:11" s="10" customFormat="1" x14ac:dyDescent="0.25">
      <c r="H156" s="11"/>
      <c r="I156" s="11"/>
      <c r="J156" s="11"/>
      <c r="K156" s="11"/>
    </row>
    <row r="157" spans="8:11" s="10" customFormat="1" x14ac:dyDescent="0.25">
      <c r="H157" s="11"/>
      <c r="I157" s="11"/>
      <c r="J157" s="11"/>
      <c r="K157" s="11"/>
    </row>
    <row r="158" spans="8:11" s="10" customFormat="1" x14ac:dyDescent="0.25">
      <c r="H158" s="11"/>
      <c r="I158" s="11"/>
      <c r="J158" s="11"/>
      <c r="K158" s="11"/>
    </row>
    <row r="159" spans="8:11" s="10" customFormat="1" x14ac:dyDescent="0.25">
      <c r="H159" s="11"/>
      <c r="I159" s="11"/>
      <c r="J159" s="11"/>
      <c r="K159" s="11"/>
    </row>
    <row r="160" spans="8:11" s="10" customFormat="1" x14ac:dyDescent="0.25">
      <c r="H160" s="11"/>
      <c r="I160" s="11"/>
      <c r="J160" s="11"/>
      <c r="K160" s="11"/>
    </row>
    <row r="161" spans="8:11" s="10" customFormat="1" x14ac:dyDescent="0.25">
      <c r="H161" s="11"/>
      <c r="I161" s="11"/>
      <c r="J161" s="11"/>
      <c r="K161" s="11"/>
    </row>
    <row r="162" spans="8:11" s="10" customFormat="1" x14ac:dyDescent="0.25">
      <c r="H162" s="11"/>
      <c r="I162" s="11"/>
      <c r="J162" s="11"/>
      <c r="K162" s="11"/>
    </row>
    <row r="163" spans="8:11" s="10" customFormat="1" x14ac:dyDescent="0.25">
      <c r="H163" s="11"/>
      <c r="I163" s="11"/>
      <c r="J163" s="11"/>
      <c r="K163" s="11"/>
    </row>
    <row r="164" spans="8:11" s="10" customFormat="1" x14ac:dyDescent="0.25">
      <c r="H164" s="11"/>
      <c r="I164" s="11"/>
      <c r="J164" s="11"/>
      <c r="K164" s="11"/>
    </row>
    <row r="165" spans="8:11" s="10" customFormat="1" x14ac:dyDescent="0.25">
      <c r="H165" s="11"/>
      <c r="I165" s="11"/>
      <c r="J165" s="11"/>
      <c r="K165" s="11"/>
    </row>
    <row r="166" spans="8:11" s="10" customFormat="1" x14ac:dyDescent="0.25">
      <c r="H166" s="11"/>
      <c r="I166" s="11"/>
      <c r="J166" s="11"/>
      <c r="K166" s="11"/>
    </row>
    <row r="167" spans="8:11" s="10" customFormat="1" x14ac:dyDescent="0.25">
      <c r="H167" s="11"/>
      <c r="I167" s="11"/>
      <c r="J167" s="11"/>
      <c r="K167" s="11"/>
    </row>
    <row r="168" spans="8:11" s="10" customFormat="1" x14ac:dyDescent="0.25">
      <c r="H168" s="11"/>
      <c r="I168" s="11"/>
      <c r="J168" s="11"/>
      <c r="K168" s="11"/>
    </row>
    <row r="169" spans="8:11" s="10" customFormat="1" x14ac:dyDescent="0.25">
      <c r="H169" s="11"/>
      <c r="I169" s="11"/>
      <c r="J169" s="11"/>
      <c r="K169" s="11"/>
    </row>
    <row r="170" spans="8:11" s="10" customFormat="1" x14ac:dyDescent="0.25">
      <c r="H170" s="11"/>
      <c r="I170" s="11"/>
      <c r="J170" s="11"/>
      <c r="K170" s="11"/>
    </row>
    <row r="171" spans="8:11" s="10" customFormat="1" x14ac:dyDescent="0.25">
      <c r="H171" s="11"/>
      <c r="I171" s="11"/>
      <c r="J171" s="11"/>
      <c r="K171" s="11"/>
    </row>
    <row r="172" spans="8:11" s="10" customFormat="1" x14ac:dyDescent="0.25">
      <c r="H172" s="11"/>
      <c r="I172" s="11"/>
      <c r="J172" s="11"/>
      <c r="K172" s="11"/>
    </row>
    <row r="173" spans="8:11" s="10" customFormat="1" x14ac:dyDescent="0.25">
      <c r="H173" s="11"/>
      <c r="I173" s="11"/>
      <c r="J173" s="11"/>
      <c r="K173" s="11"/>
    </row>
    <row r="174" spans="8:11" s="10" customFormat="1" x14ac:dyDescent="0.25">
      <c r="H174" s="11"/>
      <c r="I174" s="11"/>
      <c r="J174" s="11"/>
      <c r="K174" s="11"/>
    </row>
    <row r="175" spans="8:11" s="10" customFormat="1" x14ac:dyDescent="0.25">
      <c r="H175" s="11"/>
      <c r="I175" s="11"/>
      <c r="J175" s="11"/>
      <c r="K175" s="11"/>
    </row>
    <row r="176" spans="8:11" s="10" customFormat="1" x14ac:dyDescent="0.25">
      <c r="H176" s="11"/>
      <c r="I176" s="11"/>
      <c r="J176" s="11"/>
      <c r="K176" s="11"/>
    </row>
    <row r="177" spans="8:11" s="10" customFormat="1" x14ac:dyDescent="0.25">
      <c r="H177" s="11"/>
      <c r="I177" s="11"/>
      <c r="J177" s="11"/>
      <c r="K177" s="11"/>
    </row>
    <row r="178" spans="8:11" s="10" customFormat="1" x14ac:dyDescent="0.25">
      <c r="H178" s="11"/>
      <c r="I178" s="11"/>
      <c r="J178" s="11"/>
      <c r="K178" s="11"/>
    </row>
    <row r="179" spans="8:11" s="10" customFormat="1" x14ac:dyDescent="0.25">
      <c r="H179" s="11"/>
      <c r="I179" s="11"/>
      <c r="J179" s="11"/>
      <c r="K179" s="11"/>
    </row>
    <row r="180" spans="8:11" s="10" customFormat="1" x14ac:dyDescent="0.25">
      <c r="H180" s="11"/>
      <c r="I180" s="11"/>
      <c r="J180" s="11"/>
      <c r="K180" s="11"/>
    </row>
    <row r="181" spans="8:11" s="10" customFormat="1" x14ac:dyDescent="0.25">
      <c r="H181" s="11"/>
      <c r="I181" s="11"/>
      <c r="J181" s="11"/>
      <c r="K181" s="11"/>
    </row>
    <row r="182" spans="8:11" s="10" customFormat="1" x14ac:dyDescent="0.25">
      <c r="H182" s="11"/>
      <c r="I182" s="11"/>
      <c r="J182" s="11"/>
      <c r="K182" s="11"/>
    </row>
    <row r="183" spans="8:11" s="10" customFormat="1" x14ac:dyDescent="0.25">
      <c r="H183" s="11"/>
      <c r="I183" s="11"/>
      <c r="J183" s="11"/>
      <c r="K183" s="11"/>
    </row>
    <row r="184" spans="8:11" s="10" customFormat="1" x14ac:dyDescent="0.25">
      <c r="H184" s="11"/>
      <c r="I184" s="11"/>
      <c r="J184" s="11"/>
      <c r="K184" s="11"/>
    </row>
    <row r="185" spans="8:11" s="10" customFormat="1" x14ac:dyDescent="0.25">
      <c r="H185" s="11"/>
      <c r="I185" s="11"/>
      <c r="J185" s="11"/>
      <c r="K185" s="11"/>
    </row>
    <row r="186" spans="8:11" s="10" customFormat="1" x14ac:dyDescent="0.25">
      <c r="H186" s="11"/>
      <c r="I186" s="11"/>
      <c r="J186" s="11"/>
      <c r="K186" s="11"/>
    </row>
    <row r="187" spans="8:11" s="10" customFormat="1" x14ac:dyDescent="0.25">
      <c r="H187" s="11"/>
      <c r="I187" s="11"/>
      <c r="J187" s="11"/>
      <c r="K187" s="11"/>
    </row>
    <row r="188" spans="8:11" s="10" customFormat="1" x14ac:dyDescent="0.25">
      <c r="H188" s="11"/>
      <c r="I188" s="11"/>
      <c r="J188" s="11"/>
      <c r="K188" s="11"/>
    </row>
    <row r="189" spans="8:11" s="10" customFormat="1" x14ac:dyDescent="0.25">
      <c r="H189" s="11"/>
      <c r="I189" s="11"/>
      <c r="J189" s="11"/>
      <c r="K189" s="11"/>
    </row>
    <row r="190" spans="8:11" s="10" customFormat="1" x14ac:dyDescent="0.25">
      <c r="H190" s="11"/>
      <c r="I190" s="11"/>
      <c r="J190" s="11"/>
      <c r="K190" s="11"/>
    </row>
    <row r="191" spans="8:11" s="10" customFormat="1" x14ac:dyDescent="0.25">
      <c r="H191" s="11"/>
      <c r="I191" s="11"/>
      <c r="J191" s="11"/>
      <c r="K191" s="11"/>
    </row>
    <row r="192" spans="8:11" s="10" customFormat="1" x14ac:dyDescent="0.25">
      <c r="H192" s="11"/>
      <c r="I192" s="11"/>
      <c r="J192" s="11"/>
      <c r="K192" s="11"/>
    </row>
    <row r="193" spans="8:11" s="10" customFormat="1" x14ac:dyDescent="0.25">
      <c r="H193" s="11"/>
      <c r="I193" s="11"/>
      <c r="J193" s="11"/>
      <c r="K193" s="11"/>
    </row>
    <row r="194" spans="8:11" s="10" customFormat="1" x14ac:dyDescent="0.25">
      <c r="H194" s="11"/>
      <c r="I194" s="11"/>
      <c r="J194" s="11"/>
      <c r="K194" s="11"/>
    </row>
    <row r="195" spans="8:11" s="10" customFormat="1" x14ac:dyDescent="0.25">
      <c r="H195" s="11"/>
      <c r="I195" s="11"/>
      <c r="J195" s="11"/>
      <c r="K195" s="11"/>
    </row>
    <row r="196" spans="8:11" s="10" customFormat="1" x14ac:dyDescent="0.25">
      <c r="H196" s="11"/>
      <c r="I196" s="11"/>
      <c r="J196" s="11"/>
      <c r="K196" s="11"/>
    </row>
    <row r="197" spans="8:11" s="10" customFormat="1" x14ac:dyDescent="0.25">
      <c r="H197" s="11"/>
      <c r="I197" s="11"/>
      <c r="J197" s="11"/>
      <c r="K197" s="11"/>
    </row>
    <row r="198" spans="8:11" s="10" customFormat="1" x14ac:dyDescent="0.25">
      <c r="H198" s="11"/>
      <c r="I198" s="11"/>
      <c r="J198" s="11"/>
      <c r="K198" s="11"/>
    </row>
    <row r="199" spans="8:11" s="10" customFormat="1" x14ac:dyDescent="0.25">
      <c r="H199" s="11"/>
      <c r="I199" s="11"/>
      <c r="J199" s="11"/>
      <c r="K199" s="11"/>
    </row>
    <row r="200" spans="8:11" s="10" customFormat="1" x14ac:dyDescent="0.25">
      <c r="H200" s="11"/>
      <c r="I200" s="11"/>
      <c r="J200" s="11"/>
      <c r="K200" s="11"/>
    </row>
    <row r="201" spans="8:11" s="10" customFormat="1" x14ac:dyDescent="0.25">
      <c r="H201" s="11"/>
      <c r="I201" s="11"/>
      <c r="J201" s="11"/>
      <c r="K201" s="11"/>
    </row>
    <row r="202" spans="8:11" s="10" customFormat="1" x14ac:dyDescent="0.25">
      <c r="H202" s="11"/>
      <c r="I202" s="11"/>
      <c r="J202" s="11"/>
      <c r="K202" s="11"/>
    </row>
    <row r="203" spans="8:11" s="10" customFormat="1" x14ac:dyDescent="0.25">
      <c r="H203" s="11"/>
      <c r="I203" s="11"/>
      <c r="J203" s="11"/>
      <c r="K203" s="11"/>
    </row>
    <row r="204" spans="8:11" s="10" customFormat="1" x14ac:dyDescent="0.25">
      <c r="H204" s="11"/>
      <c r="I204" s="11"/>
      <c r="J204" s="11"/>
      <c r="K204" s="11"/>
    </row>
    <row r="205" spans="8:11" s="10" customFormat="1" x14ac:dyDescent="0.25">
      <c r="H205" s="11"/>
      <c r="I205" s="11"/>
      <c r="J205" s="11"/>
      <c r="K205" s="11"/>
    </row>
    <row r="206" spans="8:11" s="10" customFormat="1" x14ac:dyDescent="0.25">
      <c r="H206" s="11"/>
      <c r="I206" s="11"/>
      <c r="J206" s="11"/>
      <c r="K206" s="11"/>
    </row>
    <row r="207" spans="8:11" s="10" customFormat="1" x14ac:dyDescent="0.25">
      <c r="H207" s="11"/>
      <c r="I207" s="11"/>
      <c r="J207" s="11"/>
      <c r="K207" s="11"/>
    </row>
    <row r="208" spans="8:11" s="10" customFormat="1" x14ac:dyDescent="0.25">
      <c r="H208" s="11"/>
      <c r="I208" s="11"/>
      <c r="J208" s="11"/>
      <c r="K208" s="11"/>
    </row>
    <row r="209" spans="8:11" s="10" customFormat="1" x14ac:dyDescent="0.25">
      <c r="H209" s="11"/>
      <c r="I209" s="11"/>
      <c r="J209" s="11"/>
      <c r="K209" s="11"/>
    </row>
    <row r="210" spans="8:11" s="10" customFormat="1" x14ac:dyDescent="0.25">
      <c r="H210" s="11"/>
      <c r="I210" s="11"/>
      <c r="J210" s="11"/>
      <c r="K210" s="11"/>
    </row>
    <row r="211" spans="8:11" s="10" customFormat="1" x14ac:dyDescent="0.25">
      <c r="H211" s="11"/>
      <c r="I211" s="11"/>
      <c r="J211" s="11"/>
      <c r="K211" s="11"/>
    </row>
    <row r="212" spans="8:11" s="10" customFormat="1" x14ac:dyDescent="0.25">
      <c r="H212" s="11"/>
      <c r="I212" s="11"/>
      <c r="J212" s="11"/>
      <c r="K212" s="11"/>
    </row>
    <row r="213" spans="8:11" s="10" customFormat="1" x14ac:dyDescent="0.25">
      <c r="H213" s="11"/>
      <c r="I213" s="11"/>
      <c r="J213" s="11"/>
      <c r="K213" s="11"/>
    </row>
    <row r="214" spans="8:11" s="10" customFormat="1" x14ac:dyDescent="0.25">
      <c r="H214" s="11"/>
      <c r="I214" s="11"/>
      <c r="J214" s="11"/>
      <c r="K214" s="11"/>
    </row>
    <row r="215" spans="8:11" s="10" customFormat="1" x14ac:dyDescent="0.25">
      <c r="H215" s="11"/>
      <c r="I215" s="11"/>
      <c r="J215" s="11"/>
      <c r="K215" s="11"/>
    </row>
    <row r="216" spans="8:11" s="10" customFormat="1" x14ac:dyDescent="0.25">
      <c r="H216" s="11"/>
      <c r="I216" s="11"/>
      <c r="J216" s="11"/>
      <c r="K216" s="11"/>
    </row>
    <row r="217" spans="8:11" s="10" customFormat="1" x14ac:dyDescent="0.25">
      <c r="H217" s="11"/>
      <c r="I217" s="11"/>
      <c r="J217" s="11"/>
      <c r="K217" s="11"/>
    </row>
    <row r="218" spans="8:11" s="10" customFormat="1" x14ac:dyDescent="0.25">
      <c r="H218" s="11"/>
      <c r="I218" s="11"/>
      <c r="J218" s="11"/>
      <c r="K218" s="11"/>
    </row>
    <row r="219" spans="8:11" s="10" customFormat="1" x14ac:dyDescent="0.25">
      <c r="H219" s="11"/>
      <c r="I219" s="11"/>
      <c r="J219" s="11"/>
      <c r="K219" s="11"/>
    </row>
    <row r="220" spans="8:11" s="10" customFormat="1" x14ac:dyDescent="0.25">
      <c r="H220" s="11"/>
      <c r="I220" s="11"/>
      <c r="J220" s="11"/>
      <c r="K220" s="11"/>
    </row>
    <row r="221" spans="8:11" s="10" customFormat="1" x14ac:dyDescent="0.25">
      <c r="H221" s="11"/>
      <c r="I221" s="11"/>
      <c r="J221" s="11"/>
      <c r="K221" s="11"/>
    </row>
    <row r="222" spans="8:11" s="10" customFormat="1" x14ac:dyDescent="0.25">
      <c r="H222" s="11"/>
      <c r="I222" s="11"/>
      <c r="J222" s="11"/>
      <c r="K222" s="11"/>
    </row>
    <row r="223" spans="8:11" s="10" customFormat="1" x14ac:dyDescent="0.25">
      <c r="H223" s="11"/>
      <c r="I223" s="11"/>
      <c r="J223" s="11"/>
      <c r="K223" s="11"/>
    </row>
    <row r="224" spans="8:11" s="10" customFormat="1" x14ac:dyDescent="0.25">
      <c r="H224" s="11"/>
      <c r="I224" s="11"/>
      <c r="J224" s="11"/>
      <c r="K224" s="11"/>
    </row>
    <row r="225" spans="8:11" s="10" customFormat="1" x14ac:dyDescent="0.25">
      <c r="H225" s="11"/>
      <c r="I225" s="11"/>
      <c r="J225" s="11"/>
      <c r="K225" s="11"/>
    </row>
    <row r="226" spans="8:11" s="10" customFormat="1" x14ac:dyDescent="0.25">
      <c r="H226" s="11"/>
      <c r="I226" s="11"/>
      <c r="J226" s="11"/>
      <c r="K226" s="11"/>
    </row>
    <row r="227" spans="8:11" s="10" customFormat="1" x14ac:dyDescent="0.25">
      <c r="H227" s="11"/>
      <c r="I227" s="11"/>
      <c r="J227" s="11"/>
      <c r="K227" s="11"/>
    </row>
    <row r="228" spans="8:11" s="10" customFormat="1" x14ac:dyDescent="0.25">
      <c r="H228" s="11"/>
      <c r="I228" s="11"/>
      <c r="J228" s="11"/>
      <c r="K228" s="11"/>
    </row>
    <row r="229" spans="8:11" s="10" customFormat="1" x14ac:dyDescent="0.25">
      <c r="H229" s="11"/>
      <c r="I229" s="11"/>
      <c r="J229" s="11"/>
      <c r="K229" s="11"/>
    </row>
    <row r="230" spans="8:11" s="10" customFormat="1" x14ac:dyDescent="0.25">
      <c r="H230" s="11"/>
      <c r="I230" s="11"/>
      <c r="J230" s="11"/>
      <c r="K230" s="11"/>
    </row>
    <row r="231" spans="8:11" s="10" customFormat="1" x14ac:dyDescent="0.25">
      <c r="H231" s="11"/>
      <c r="I231" s="11"/>
      <c r="J231" s="11"/>
      <c r="K231" s="11"/>
    </row>
    <row r="232" spans="8:11" s="10" customFormat="1" x14ac:dyDescent="0.25">
      <c r="H232" s="11"/>
      <c r="I232" s="11"/>
      <c r="J232" s="11"/>
      <c r="K232" s="11"/>
    </row>
    <row r="233" spans="8:11" s="10" customFormat="1" x14ac:dyDescent="0.25">
      <c r="H233" s="11"/>
      <c r="I233" s="11"/>
      <c r="J233" s="11"/>
      <c r="K233" s="11"/>
    </row>
    <row r="234" spans="8:11" s="10" customFormat="1" x14ac:dyDescent="0.25">
      <c r="H234" s="11"/>
      <c r="I234" s="11"/>
      <c r="J234" s="11"/>
      <c r="K234" s="11"/>
    </row>
    <row r="235" spans="8:11" s="10" customFormat="1" x14ac:dyDescent="0.25">
      <c r="H235" s="11"/>
      <c r="I235" s="11"/>
      <c r="J235" s="11"/>
      <c r="K235" s="11"/>
    </row>
    <row r="236" spans="8:11" s="10" customFormat="1" x14ac:dyDescent="0.25">
      <c r="H236" s="11"/>
      <c r="I236" s="11"/>
      <c r="J236" s="11"/>
      <c r="K236" s="11"/>
    </row>
    <row r="237" spans="8:11" s="10" customFormat="1" x14ac:dyDescent="0.25">
      <c r="H237" s="11"/>
      <c r="I237" s="11"/>
      <c r="J237" s="11"/>
      <c r="K237" s="11"/>
    </row>
    <row r="238" spans="8:11" s="10" customFormat="1" x14ac:dyDescent="0.25">
      <c r="H238" s="11"/>
      <c r="I238" s="11"/>
      <c r="J238" s="11"/>
      <c r="K238" s="11"/>
    </row>
    <row r="239" spans="8:11" s="10" customFormat="1" x14ac:dyDescent="0.25">
      <c r="H239" s="11"/>
      <c r="I239" s="11"/>
      <c r="J239" s="11"/>
      <c r="K239" s="11"/>
    </row>
    <row r="240" spans="8:11" s="10" customFormat="1" x14ac:dyDescent="0.25">
      <c r="H240" s="11"/>
      <c r="I240" s="11"/>
      <c r="J240" s="11"/>
      <c r="K240" s="11"/>
    </row>
    <row r="241" spans="8:11" s="10" customFormat="1" x14ac:dyDescent="0.25">
      <c r="H241" s="11"/>
      <c r="I241" s="11"/>
      <c r="J241" s="11"/>
      <c r="K241" s="11"/>
    </row>
    <row r="242" spans="8:11" s="10" customFormat="1" x14ac:dyDescent="0.25">
      <c r="H242" s="11"/>
      <c r="I242" s="11"/>
      <c r="J242" s="11"/>
      <c r="K242" s="11"/>
    </row>
    <row r="243" spans="8:11" s="10" customFormat="1" x14ac:dyDescent="0.25">
      <c r="H243" s="11"/>
      <c r="I243" s="11"/>
      <c r="J243" s="11"/>
      <c r="K243" s="11"/>
    </row>
    <row r="244" spans="8:11" s="10" customFormat="1" x14ac:dyDescent="0.25">
      <c r="H244" s="11"/>
      <c r="I244" s="11"/>
      <c r="J244" s="11"/>
      <c r="K244" s="11"/>
    </row>
    <row r="245" spans="8:11" s="10" customFormat="1" x14ac:dyDescent="0.25">
      <c r="H245" s="11"/>
      <c r="I245" s="11"/>
      <c r="J245" s="11"/>
      <c r="K245" s="11"/>
    </row>
    <row r="246" spans="8:11" s="10" customFormat="1" x14ac:dyDescent="0.25">
      <c r="H246" s="11"/>
      <c r="I246" s="11"/>
      <c r="J246" s="11"/>
      <c r="K246" s="11"/>
    </row>
    <row r="247" spans="8:11" s="10" customFormat="1" x14ac:dyDescent="0.25">
      <c r="H247" s="11"/>
      <c r="I247" s="11"/>
      <c r="J247" s="11"/>
      <c r="K247" s="11"/>
    </row>
    <row r="248" spans="8:11" s="10" customFormat="1" x14ac:dyDescent="0.25">
      <c r="H248" s="11"/>
      <c r="I248" s="11"/>
      <c r="J248" s="11"/>
      <c r="K248" s="11"/>
    </row>
    <row r="249" spans="8:11" s="10" customFormat="1" x14ac:dyDescent="0.25">
      <c r="H249" s="11"/>
      <c r="I249" s="11"/>
      <c r="J249" s="11"/>
      <c r="K249" s="11"/>
    </row>
    <row r="250" spans="8:11" s="10" customFormat="1" x14ac:dyDescent="0.25">
      <c r="H250" s="11"/>
      <c r="I250" s="11"/>
      <c r="J250" s="11"/>
      <c r="K250" s="11"/>
    </row>
    <row r="251" spans="8:11" s="10" customFormat="1" x14ac:dyDescent="0.25">
      <c r="H251" s="11"/>
      <c r="I251" s="11"/>
      <c r="J251" s="11"/>
      <c r="K251" s="11"/>
    </row>
    <row r="252" spans="8:11" s="10" customFormat="1" x14ac:dyDescent="0.25">
      <c r="H252" s="11"/>
      <c r="I252" s="11"/>
      <c r="J252" s="11"/>
      <c r="K252" s="11"/>
    </row>
    <row r="253" spans="8:11" s="10" customFormat="1" x14ac:dyDescent="0.25">
      <c r="H253" s="11"/>
      <c r="I253" s="11"/>
      <c r="J253" s="11"/>
      <c r="K253" s="11"/>
    </row>
    <row r="254" spans="8:11" s="10" customFormat="1" x14ac:dyDescent="0.25">
      <c r="H254" s="11"/>
      <c r="I254" s="11"/>
      <c r="J254" s="11"/>
      <c r="K254" s="11"/>
    </row>
    <row r="255" spans="8:11" s="10" customFormat="1" x14ac:dyDescent="0.25">
      <c r="H255" s="11"/>
      <c r="I255" s="11"/>
      <c r="J255" s="11"/>
      <c r="K255" s="11"/>
    </row>
    <row r="256" spans="8:11" s="10" customFormat="1" x14ac:dyDescent="0.25">
      <c r="H256" s="11"/>
      <c r="I256" s="11"/>
      <c r="J256" s="11"/>
      <c r="K256" s="11"/>
    </row>
    <row r="257" spans="8:11" s="10" customFormat="1" x14ac:dyDescent="0.25">
      <c r="H257" s="11"/>
      <c r="I257" s="11"/>
      <c r="J257" s="11"/>
      <c r="K257" s="11"/>
    </row>
    <row r="258" spans="8:11" s="10" customFormat="1" x14ac:dyDescent="0.25">
      <c r="H258" s="11"/>
      <c r="I258" s="11"/>
      <c r="J258" s="11"/>
      <c r="K258" s="11"/>
    </row>
    <row r="259" spans="8:11" s="10" customFormat="1" x14ac:dyDescent="0.25">
      <c r="H259" s="11"/>
      <c r="I259" s="11"/>
      <c r="J259" s="11"/>
      <c r="K259" s="11"/>
    </row>
    <row r="260" spans="8:11" s="10" customFormat="1" x14ac:dyDescent="0.25">
      <c r="H260" s="11"/>
      <c r="I260" s="11"/>
      <c r="J260" s="11"/>
      <c r="K260" s="11"/>
    </row>
    <row r="261" spans="8:11" s="10" customFormat="1" x14ac:dyDescent="0.25">
      <c r="H261" s="11"/>
      <c r="I261" s="11"/>
      <c r="J261" s="11"/>
      <c r="K261" s="11"/>
    </row>
    <row r="262" spans="8:11" s="10" customFormat="1" x14ac:dyDescent="0.25">
      <c r="H262" s="11"/>
      <c r="I262" s="11"/>
      <c r="J262" s="11"/>
      <c r="K262" s="11"/>
    </row>
    <row r="263" spans="8:11" s="10" customFormat="1" x14ac:dyDescent="0.25">
      <c r="H263" s="11"/>
      <c r="I263" s="11"/>
      <c r="J263" s="11"/>
      <c r="K263" s="11"/>
    </row>
    <row r="264" spans="8:11" s="10" customFormat="1" x14ac:dyDescent="0.25">
      <c r="H264" s="11"/>
      <c r="I264" s="11"/>
      <c r="J264" s="11"/>
      <c r="K264" s="11"/>
    </row>
    <row r="265" spans="8:11" s="10" customFormat="1" x14ac:dyDescent="0.25">
      <c r="H265" s="11"/>
      <c r="I265" s="11"/>
      <c r="J265" s="11"/>
      <c r="K265" s="11"/>
    </row>
    <row r="266" spans="8:11" s="10" customFormat="1" x14ac:dyDescent="0.25">
      <c r="H266" s="11"/>
      <c r="I266" s="11"/>
      <c r="J266" s="11"/>
      <c r="K266" s="11"/>
    </row>
    <row r="267" spans="8:11" s="10" customFormat="1" x14ac:dyDescent="0.25">
      <c r="H267" s="11"/>
      <c r="I267" s="11"/>
      <c r="J267" s="11"/>
      <c r="K267" s="11"/>
    </row>
    <row r="268" spans="8:11" s="10" customFormat="1" x14ac:dyDescent="0.25">
      <c r="H268" s="11"/>
      <c r="I268" s="11"/>
      <c r="J268" s="11"/>
      <c r="K268" s="11"/>
    </row>
    <row r="269" spans="8:11" s="10" customFormat="1" x14ac:dyDescent="0.25">
      <c r="H269" s="11"/>
      <c r="I269" s="11"/>
      <c r="J269" s="11"/>
      <c r="K269" s="11"/>
    </row>
    <row r="270" spans="8:11" s="10" customFormat="1" x14ac:dyDescent="0.25">
      <c r="H270" s="11"/>
      <c r="I270" s="11"/>
      <c r="J270" s="11"/>
      <c r="K270" s="11"/>
    </row>
    <row r="271" spans="8:11" s="10" customFormat="1" x14ac:dyDescent="0.25">
      <c r="H271" s="11"/>
      <c r="I271" s="11"/>
      <c r="J271" s="11"/>
      <c r="K271" s="11"/>
    </row>
    <row r="272" spans="8:11" s="10" customFormat="1" x14ac:dyDescent="0.25">
      <c r="H272" s="11"/>
      <c r="I272" s="11"/>
      <c r="J272" s="11"/>
      <c r="K272" s="11"/>
    </row>
    <row r="273" spans="8:11" s="10" customFormat="1" x14ac:dyDescent="0.25">
      <c r="H273" s="11"/>
      <c r="I273" s="11"/>
      <c r="J273" s="11"/>
      <c r="K273" s="11"/>
    </row>
    <row r="274" spans="8:11" s="10" customFormat="1" x14ac:dyDescent="0.25">
      <c r="H274" s="11"/>
      <c r="I274" s="11"/>
      <c r="J274" s="11"/>
      <c r="K274" s="11"/>
    </row>
    <row r="275" spans="8:11" s="10" customFormat="1" x14ac:dyDescent="0.25">
      <c r="H275" s="11"/>
      <c r="I275" s="11"/>
      <c r="J275" s="11"/>
      <c r="K275" s="11"/>
    </row>
    <row r="276" spans="8:11" s="10" customFormat="1" x14ac:dyDescent="0.25">
      <c r="H276" s="11"/>
      <c r="I276" s="11"/>
      <c r="J276" s="11"/>
      <c r="K276" s="11"/>
    </row>
    <row r="277" spans="8:11" s="10" customFormat="1" x14ac:dyDescent="0.25">
      <c r="H277" s="11"/>
      <c r="I277" s="11"/>
      <c r="J277" s="11"/>
      <c r="K277" s="11"/>
    </row>
    <row r="278" spans="8:11" s="10" customFormat="1" x14ac:dyDescent="0.25">
      <c r="H278" s="11"/>
      <c r="I278" s="11"/>
      <c r="J278" s="11"/>
      <c r="K278" s="11"/>
    </row>
    <row r="279" spans="8:11" s="10" customFormat="1" x14ac:dyDescent="0.25">
      <c r="H279" s="11"/>
      <c r="I279" s="11"/>
      <c r="J279" s="11"/>
      <c r="K279" s="11"/>
    </row>
    <row r="280" spans="8:11" s="10" customFormat="1" x14ac:dyDescent="0.25">
      <c r="H280" s="11"/>
      <c r="I280" s="11"/>
      <c r="J280" s="11"/>
      <c r="K280" s="11"/>
    </row>
    <row r="281" spans="8:11" s="10" customFormat="1" x14ac:dyDescent="0.25">
      <c r="H281" s="11"/>
      <c r="I281" s="11"/>
      <c r="J281" s="11"/>
      <c r="K281" s="11"/>
    </row>
    <row r="282" spans="8:11" s="10" customFormat="1" x14ac:dyDescent="0.25">
      <c r="H282" s="11"/>
      <c r="I282" s="11"/>
      <c r="J282" s="11"/>
      <c r="K282" s="11"/>
    </row>
    <row r="283" spans="8:11" s="10" customFormat="1" x14ac:dyDescent="0.25">
      <c r="H283" s="11"/>
      <c r="I283" s="11"/>
      <c r="J283" s="11"/>
      <c r="K283" s="11"/>
    </row>
    <row r="284" spans="8:11" s="10" customFormat="1" x14ac:dyDescent="0.25">
      <c r="H284" s="11"/>
      <c r="I284" s="11"/>
      <c r="J284" s="11"/>
      <c r="K284" s="11"/>
    </row>
    <row r="285" spans="8:11" s="10" customFormat="1" x14ac:dyDescent="0.25">
      <c r="H285" s="11"/>
      <c r="I285" s="11"/>
      <c r="J285" s="11"/>
      <c r="K285" s="11"/>
    </row>
    <row r="286" spans="8:11" s="10" customFormat="1" x14ac:dyDescent="0.25">
      <c r="H286" s="11"/>
      <c r="I286" s="11"/>
      <c r="J286" s="11"/>
      <c r="K286" s="11"/>
    </row>
    <row r="287" spans="8:11" s="10" customFormat="1" x14ac:dyDescent="0.25">
      <c r="H287" s="11"/>
      <c r="I287" s="11"/>
      <c r="J287" s="11"/>
      <c r="K287" s="11"/>
    </row>
    <row r="288" spans="8:11" s="10" customFormat="1" x14ac:dyDescent="0.25">
      <c r="H288" s="11"/>
      <c r="I288" s="11"/>
      <c r="J288" s="11"/>
      <c r="K288" s="11"/>
    </row>
    <row r="289" spans="8:11" s="10" customFormat="1" x14ac:dyDescent="0.25">
      <c r="H289" s="11"/>
      <c r="I289" s="11"/>
      <c r="J289" s="11"/>
      <c r="K289" s="11"/>
    </row>
    <row r="290" spans="8:11" s="10" customFormat="1" x14ac:dyDescent="0.25">
      <c r="H290" s="11"/>
      <c r="I290" s="11"/>
      <c r="J290" s="11"/>
      <c r="K290" s="11"/>
    </row>
    <row r="291" spans="8:11" s="10" customFormat="1" x14ac:dyDescent="0.25">
      <c r="H291" s="11"/>
      <c r="I291" s="11"/>
      <c r="J291" s="11"/>
      <c r="K291" s="11"/>
    </row>
    <row r="292" spans="8:11" s="10" customFormat="1" x14ac:dyDescent="0.25">
      <c r="H292" s="11"/>
      <c r="I292" s="11"/>
      <c r="J292" s="11"/>
      <c r="K292" s="11"/>
    </row>
    <row r="293" spans="8:11" s="10" customFormat="1" x14ac:dyDescent="0.25">
      <c r="H293" s="11"/>
      <c r="I293" s="11"/>
      <c r="J293" s="11"/>
      <c r="K293" s="11"/>
    </row>
    <row r="294" spans="8:11" s="10" customFormat="1" x14ac:dyDescent="0.25">
      <c r="H294" s="11"/>
      <c r="I294" s="11"/>
      <c r="J294" s="11"/>
      <c r="K294" s="11"/>
    </row>
    <row r="295" spans="8:11" s="10" customFormat="1" x14ac:dyDescent="0.25">
      <c r="H295" s="11"/>
      <c r="I295" s="11"/>
      <c r="J295" s="11"/>
      <c r="K295" s="11"/>
    </row>
    <row r="296" spans="8:11" s="10" customFormat="1" x14ac:dyDescent="0.25">
      <c r="H296" s="11"/>
      <c r="I296" s="11"/>
      <c r="J296" s="11"/>
      <c r="K296" s="11"/>
    </row>
    <row r="297" spans="8:11" s="10" customFormat="1" x14ac:dyDescent="0.25">
      <c r="H297" s="11"/>
      <c r="I297" s="11"/>
      <c r="J297" s="11"/>
      <c r="K297" s="11"/>
    </row>
    <row r="298" spans="8:11" s="10" customFormat="1" x14ac:dyDescent="0.25">
      <c r="H298" s="11"/>
      <c r="I298" s="11"/>
      <c r="J298" s="11"/>
      <c r="K298" s="11"/>
    </row>
    <row r="299" spans="8:11" s="10" customFormat="1" x14ac:dyDescent="0.25">
      <c r="H299" s="11"/>
      <c r="I299" s="11"/>
      <c r="J299" s="11"/>
      <c r="K299" s="11"/>
    </row>
    <row r="300" spans="8:11" s="10" customFormat="1" x14ac:dyDescent="0.25">
      <c r="H300" s="11"/>
      <c r="I300" s="11"/>
      <c r="J300" s="11"/>
      <c r="K300" s="11"/>
    </row>
    <row r="301" spans="8:11" s="10" customFormat="1" x14ac:dyDescent="0.25">
      <c r="H301" s="11"/>
      <c r="I301" s="11"/>
      <c r="J301" s="11"/>
      <c r="K301" s="11"/>
    </row>
    <row r="302" spans="8:11" s="10" customFormat="1" x14ac:dyDescent="0.25">
      <c r="H302" s="11"/>
      <c r="I302" s="11"/>
      <c r="J302" s="11"/>
      <c r="K302" s="11"/>
    </row>
    <row r="303" spans="8:11" s="10" customFormat="1" x14ac:dyDescent="0.25">
      <c r="H303" s="11"/>
      <c r="I303" s="11"/>
      <c r="J303" s="11"/>
      <c r="K303" s="11"/>
    </row>
    <row r="304" spans="8:11" s="10" customFormat="1" x14ac:dyDescent="0.25">
      <c r="H304" s="11"/>
      <c r="I304" s="11"/>
      <c r="J304" s="11"/>
      <c r="K304" s="11"/>
    </row>
    <row r="305" spans="8:11" s="10" customFormat="1" x14ac:dyDescent="0.25">
      <c r="H305" s="11"/>
      <c r="I305" s="11"/>
      <c r="J305" s="11"/>
      <c r="K305" s="11"/>
    </row>
    <row r="306" spans="8:11" s="10" customFormat="1" x14ac:dyDescent="0.25">
      <c r="H306" s="11"/>
      <c r="I306" s="11"/>
      <c r="J306" s="11"/>
      <c r="K306" s="11"/>
    </row>
    <row r="307" spans="8:11" s="10" customFormat="1" x14ac:dyDescent="0.25">
      <c r="H307" s="11"/>
      <c r="I307" s="11"/>
      <c r="J307" s="11"/>
      <c r="K307" s="11"/>
    </row>
    <row r="308" spans="8:11" s="10" customFormat="1" x14ac:dyDescent="0.25">
      <c r="H308" s="11"/>
      <c r="I308" s="11"/>
      <c r="J308" s="11"/>
      <c r="K308" s="11"/>
    </row>
    <row r="309" spans="8:11" s="10" customFormat="1" x14ac:dyDescent="0.25">
      <c r="H309" s="11"/>
      <c r="I309" s="11"/>
      <c r="J309" s="11"/>
      <c r="K309" s="11"/>
    </row>
    <row r="310" spans="8:11" s="10" customFormat="1" x14ac:dyDescent="0.25">
      <c r="H310" s="11"/>
      <c r="I310" s="11"/>
      <c r="J310" s="11"/>
      <c r="K310" s="11"/>
    </row>
    <row r="311" spans="8:11" s="10" customFormat="1" x14ac:dyDescent="0.25">
      <c r="H311" s="11"/>
      <c r="I311" s="11"/>
      <c r="J311" s="11"/>
      <c r="K311" s="11"/>
    </row>
    <row r="312" spans="8:11" s="10" customFormat="1" x14ac:dyDescent="0.25">
      <c r="H312" s="11"/>
      <c r="I312" s="11"/>
      <c r="J312" s="11"/>
      <c r="K312" s="11"/>
    </row>
    <row r="313" spans="8:11" s="10" customFormat="1" x14ac:dyDescent="0.25">
      <c r="H313" s="11"/>
      <c r="I313" s="11"/>
      <c r="J313" s="11"/>
      <c r="K313" s="11"/>
    </row>
    <row r="314" spans="8:11" s="10" customFormat="1" x14ac:dyDescent="0.25">
      <c r="H314" s="11"/>
      <c r="I314" s="11"/>
      <c r="J314" s="11"/>
      <c r="K314" s="11"/>
    </row>
    <row r="315" spans="8:11" s="10" customFormat="1" x14ac:dyDescent="0.25">
      <c r="H315" s="11"/>
      <c r="I315" s="11"/>
      <c r="J315" s="11"/>
      <c r="K315" s="11"/>
    </row>
    <row r="316" spans="8:11" s="10" customFormat="1" x14ac:dyDescent="0.25">
      <c r="H316" s="11"/>
      <c r="I316" s="11"/>
      <c r="J316" s="11"/>
      <c r="K316" s="11"/>
    </row>
    <row r="317" spans="8:11" s="10" customFormat="1" x14ac:dyDescent="0.25">
      <c r="H317" s="11"/>
      <c r="I317" s="11"/>
      <c r="J317" s="11"/>
      <c r="K317" s="11"/>
    </row>
    <row r="318" spans="8:11" s="10" customFormat="1" x14ac:dyDescent="0.25">
      <c r="H318" s="11"/>
      <c r="I318" s="11"/>
      <c r="J318" s="11"/>
      <c r="K318" s="11"/>
    </row>
    <row r="319" spans="8:11" s="10" customFormat="1" x14ac:dyDescent="0.25">
      <c r="H319" s="11"/>
      <c r="I319" s="11"/>
      <c r="J319" s="11"/>
      <c r="K319" s="11"/>
    </row>
    <row r="320" spans="8:11" s="10" customFormat="1" x14ac:dyDescent="0.25">
      <c r="H320" s="11"/>
      <c r="I320" s="11"/>
      <c r="J320" s="11"/>
      <c r="K320" s="11"/>
    </row>
    <row r="321" spans="8:11" s="10" customFormat="1" x14ac:dyDescent="0.25">
      <c r="H321" s="11"/>
      <c r="I321" s="11"/>
      <c r="J321" s="11"/>
      <c r="K321" s="11"/>
    </row>
    <row r="322" spans="8:11" s="10" customFormat="1" x14ac:dyDescent="0.25">
      <c r="H322" s="11"/>
      <c r="I322" s="11"/>
      <c r="J322" s="11"/>
      <c r="K322" s="11"/>
    </row>
    <row r="323" spans="8:11" s="10" customFormat="1" x14ac:dyDescent="0.25">
      <c r="H323" s="11"/>
      <c r="I323" s="11"/>
      <c r="J323" s="11"/>
      <c r="K323" s="11"/>
    </row>
    <row r="324" spans="8:11" s="10" customFormat="1" x14ac:dyDescent="0.25">
      <c r="H324" s="11"/>
      <c r="I324" s="11"/>
      <c r="J324" s="11"/>
      <c r="K324" s="11"/>
    </row>
    <row r="325" spans="8:11" s="10" customFormat="1" x14ac:dyDescent="0.25">
      <c r="H325" s="11"/>
      <c r="I325" s="11"/>
      <c r="J325" s="11"/>
      <c r="K325" s="11"/>
    </row>
    <row r="326" spans="8:11" s="10" customFormat="1" x14ac:dyDescent="0.25">
      <c r="H326" s="11"/>
      <c r="I326" s="11"/>
      <c r="J326" s="11"/>
      <c r="K326" s="11"/>
    </row>
    <row r="327" spans="8:11" s="10" customFormat="1" x14ac:dyDescent="0.25">
      <c r="H327" s="11"/>
      <c r="I327" s="11"/>
      <c r="J327" s="11"/>
      <c r="K327" s="11"/>
    </row>
    <row r="328" spans="8:11" s="10" customFormat="1" x14ac:dyDescent="0.25">
      <c r="H328" s="11"/>
      <c r="I328" s="11"/>
      <c r="J328" s="11"/>
      <c r="K328" s="11"/>
    </row>
    <row r="329" spans="8:11" s="10" customFormat="1" x14ac:dyDescent="0.25">
      <c r="H329" s="11"/>
      <c r="I329" s="11"/>
      <c r="J329" s="11"/>
      <c r="K329" s="11"/>
    </row>
    <row r="330" spans="8:11" s="10" customFormat="1" x14ac:dyDescent="0.25">
      <c r="H330" s="11"/>
      <c r="I330" s="11"/>
      <c r="J330" s="11"/>
      <c r="K330" s="11"/>
    </row>
    <row r="331" spans="8:11" s="10" customFormat="1" x14ac:dyDescent="0.25">
      <c r="H331" s="11"/>
      <c r="I331" s="11"/>
      <c r="J331" s="11"/>
      <c r="K331" s="11"/>
    </row>
    <row r="332" spans="8:11" s="10" customFormat="1" x14ac:dyDescent="0.25">
      <c r="H332" s="11"/>
      <c r="I332" s="11"/>
      <c r="J332" s="11"/>
      <c r="K332" s="11"/>
    </row>
    <row r="333" spans="8:11" s="10" customFormat="1" x14ac:dyDescent="0.25">
      <c r="H333" s="11"/>
      <c r="I333" s="11"/>
      <c r="J333" s="11"/>
      <c r="K333" s="11"/>
    </row>
    <row r="334" spans="8:11" s="10" customFormat="1" x14ac:dyDescent="0.25">
      <c r="H334" s="11"/>
      <c r="I334" s="11"/>
      <c r="J334" s="11"/>
      <c r="K334" s="11"/>
    </row>
    <row r="335" spans="8:11" s="10" customFormat="1" x14ac:dyDescent="0.25">
      <c r="H335" s="11"/>
      <c r="I335" s="11"/>
      <c r="J335" s="11"/>
      <c r="K335" s="11"/>
    </row>
    <row r="336" spans="8:11" s="10" customFormat="1" x14ac:dyDescent="0.25">
      <c r="H336" s="11"/>
      <c r="I336" s="11"/>
      <c r="J336" s="11"/>
      <c r="K336" s="11"/>
    </row>
    <row r="337" spans="8:11" s="10" customFormat="1" x14ac:dyDescent="0.25">
      <c r="H337" s="11"/>
      <c r="I337" s="11"/>
      <c r="J337" s="11"/>
      <c r="K337" s="11"/>
    </row>
    <row r="338" spans="8:11" s="10" customFormat="1" x14ac:dyDescent="0.25">
      <c r="H338" s="11"/>
      <c r="I338" s="11"/>
      <c r="J338" s="11"/>
      <c r="K338" s="11"/>
    </row>
    <row r="339" spans="8:11" s="10" customFormat="1" x14ac:dyDescent="0.25">
      <c r="H339" s="11"/>
      <c r="I339" s="11"/>
      <c r="J339" s="11"/>
      <c r="K339" s="11"/>
    </row>
    <row r="340" spans="8:11" s="10" customFormat="1" x14ac:dyDescent="0.25">
      <c r="H340" s="11"/>
      <c r="I340" s="11"/>
      <c r="J340" s="11"/>
      <c r="K340" s="11"/>
    </row>
    <row r="341" spans="8:11" s="10" customFormat="1" x14ac:dyDescent="0.25">
      <c r="H341" s="11"/>
      <c r="I341" s="11"/>
      <c r="J341" s="11"/>
      <c r="K341" s="11"/>
    </row>
    <row r="342" spans="8:11" s="10" customFormat="1" x14ac:dyDescent="0.25">
      <c r="H342" s="11"/>
      <c r="I342" s="11"/>
      <c r="J342" s="11"/>
      <c r="K342" s="11"/>
    </row>
    <row r="343" spans="8:11" s="10" customFormat="1" x14ac:dyDescent="0.25">
      <c r="H343" s="11"/>
      <c r="I343" s="11"/>
      <c r="J343" s="11"/>
      <c r="K343" s="11"/>
    </row>
    <row r="344" spans="8:11" s="10" customFormat="1" x14ac:dyDescent="0.25">
      <c r="H344" s="11"/>
      <c r="I344" s="11"/>
      <c r="J344" s="11"/>
      <c r="K344" s="11"/>
    </row>
    <row r="345" spans="8:11" s="10" customFormat="1" x14ac:dyDescent="0.25">
      <c r="H345" s="11"/>
      <c r="I345" s="11"/>
      <c r="J345" s="11"/>
      <c r="K345" s="11"/>
    </row>
    <row r="346" spans="8:11" s="10" customFormat="1" x14ac:dyDescent="0.25">
      <c r="H346" s="11"/>
      <c r="I346" s="11"/>
      <c r="J346" s="11"/>
      <c r="K346" s="11"/>
    </row>
    <row r="347" spans="8:11" s="10" customFormat="1" x14ac:dyDescent="0.25">
      <c r="H347" s="11"/>
      <c r="I347" s="11"/>
      <c r="J347" s="11"/>
      <c r="K347" s="11"/>
    </row>
    <row r="348" spans="8:11" s="10" customFormat="1" x14ac:dyDescent="0.25">
      <c r="H348" s="11"/>
      <c r="I348" s="11"/>
      <c r="J348" s="11"/>
      <c r="K348" s="11"/>
    </row>
    <row r="349" spans="8:11" s="10" customFormat="1" x14ac:dyDescent="0.25">
      <c r="H349" s="11"/>
      <c r="I349" s="11"/>
      <c r="J349" s="11"/>
      <c r="K349" s="11"/>
    </row>
    <row r="350" spans="8:11" s="10" customFormat="1" x14ac:dyDescent="0.25">
      <c r="H350" s="11"/>
      <c r="I350" s="11"/>
      <c r="J350" s="11"/>
      <c r="K350" s="11"/>
    </row>
    <row r="351" spans="8:11" s="10" customFormat="1" x14ac:dyDescent="0.25">
      <c r="H351" s="11"/>
      <c r="I351" s="11"/>
      <c r="J351" s="11"/>
      <c r="K351" s="11"/>
    </row>
    <row r="352" spans="8:11" s="10" customFormat="1" x14ac:dyDescent="0.25">
      <c r="H352" s="11"/>
      <c r="I352" s="11"/>
      <c r="J352" s="11"/>
      <c r="K352" s="11"/>
    </row>
    <row r="353" spans="8:11" s="10" customFormat="1" x14ac:dyDescent="0.25">
      <c r="H353" s="11"/>
      <c r="I353" s="11"/>
      <c r="J353" s="11"/>
      <c r="K353" s="11"/>
    </row>
    <row r="354" spans="8:11" s="10" customFormat="1" x14ac:dyDescent="0.25">
      <c r="H354" s="11"/>
      <c r="I354" s="11"/>
      <c r="J354" s="11"/>
      <c r="K354" s="11"/>
    </row>
    <row r="355" spans="8:11" s="10" customFormat="1" x14ac:dyDescent="0.25">
      <c r="H355" s="11"/>
      <c r="I355" s="11"/>
      <c r="J355" s="11"/>
      <c r="K355" s="11"/>
    </row>
    <row r="356" spans="8:11" s="10" customFormat="1" x14ac:dyDescent="0.25">
      <c r="H356" s="11"/>
      <c r="I356" s="11"/>
      <c r="J356" s="11"/>
      <c r="K356" s="11"/>
    </row>
    <row r="357" spans="8:11" s="10" customFormat="1" x14ac:dyDescent="0.25">
      <c r="H357" s="11"/>
      <c r="I357" s="11"/>
      <c r="J357" s="11"/>
      <c r="K357" s="11"/>
    </row>
    <row r="358" spans="8:11" s="10" customFormat="1" x14ac:dyDescent="0.25">
      <c r="H358" s="11"/>
      <c r="I358" s="11"/>
      <c r="J358" s="11"/>
      <c r="K358" s="11"/>
    </row>
    <row r="359" spans="8:11" s="10" customFormat="1" x14ac:dyDescent="0.25">
      <c r="H359" s="11"/>
      <c r="I359" s="11"/>
      <c r="J359" s="11"/>
      <c r="K359" s="11"/>
    </row>
    <row r="360" spans="8:11" s="10" customFormat="1" x14ac:dyDescent="0.25">
      <c r="H360" s="11"/>
      <c r="I360" s="11"/>
      <c r="J360" s="11"/>
      <c r="K360" s="11"/>
    </row>
    <row r="361" spans="8:11" s="10" customFormat="1" x14ac:dyDescent="0.25">
      <c r="H361" s="11"/>
      <c r="I361" s="11"/>
      <c r="J361" s="11"/>
      <c r="K361" s="11"/>
    </row>
    <row r="362" spans="8:11" s="10" customFormat="1" x14ac:dyDescent="0.25">
      <c r="H362" s="11"/>
      <c r="I362" s="11"/>
      <c r="J362" s="11"/>
      <c r="K362" s="11"/>
    </row>
    <row r="363" spans="8:11" s="10" customFormat="1" x14ac:dyDescent="0.25">
      <c r="H363" s="11"/>
      <c r="I363" s="11"/>
      <c r="J363" s="11"/>
      <c r="K363" s="11"/>
    </row>
    <row r="364" spans="8:11" s="10" customFormat="1" x14ac:dyDescent="0.25">
      <c r="H364" s="11"/>
      <c r="I364" s="11"/>
      <c r="J364" s="11"/>
      <c r="K364" s="11"/>
    </row>
    <row r="365" spans="8:11" s="10" customFormat="1" x14ac:dyDescent="0.25">
      <c r="H365" s="11"/>
      <c r="I365" s="11"/>
      <c r="J365" s="11"/>
      <c r="K365" s="11"/>
    </row>
    <row r="366" spans="8:11" s="10" customFormat="1" x14ac:dyDescent="0.25">
      <c r="H366" s="11"/>
      <c r="I366" s="11"/>
      <c r="J366" s="11"/>
      <c r="K366" s="11"/>
    </row>
    <row r="367" spans="8:11" s="10" customFormat="1" x14ac:dyDescent="0.25">
      <c r="H367" s="11"/>
      <c r="I367" s="11"/>
      <c r="J367" s="11"/>
      <c r="K367" s="11"/>
    </row>
    <row r="368" spans="8:11" s="10" customFormat="1" x14ac:dyDescent="0.25">
      <c r="H368" s="11"/>
      <c r="I368" s="11"/>
      <c r="J368" s="11"/>
      <c r="K368" s="11"/>
    </row>
    <row r="369" spans="8:11" s="10" customFormat="1" x14ac:dyDescent="0.25">
      <c r="H369" s="11"/>
      <c r="I369" s="11"/>
      <c r="J369" s="11"/>
      <c r="K369" s="11"/>
    </row>
    <row r="370" spans="8:11" s="10" customFormat="1" x14ac:dyDescent="0.25">
      <c r="H370" s="11"/>
      <c r="I370" s="11"/>
      <c r="J370" s="11"/>
      <c r="K370" s="11"/>
    </row>
    <row r="371" spans="8:11" s="10" customFormat="1" x14ac:dyDescent="0.25">
      <c r="H371" s="11"/>
      <c r="I371" s="11"/>
      <c r="J371" s="11"/>
      <c r="K371" s="11"/>
    </row>
    <row r="372" spans="8:11" s="10" customFormat="1" x14ac:dyDescent="0.25">
      <c r="H372" s="11"/>
      <c r="I372" s="11"/>
      <c r="J372" s="11"/>
      <c r="K372" s="11"/>
    </row>
    <row r="373" spans="8:11" s="10" customFormat="1" x14ac:dyDescent="0.25">
      <c r="H373" s="11"/>
      <c r="I373" s="11"/>
      <c r="J373" s="11"/>
      <c r="K373" s="11"/>
    </row>
    <row r="374" spans="8:11" s="10" customFormat="1" x14ac:dyDescent="0.25">
      <c r="H374" s="11"/>
      <c r="I374" s="11"/>
      <c r="J374" s="11"/>
      <c r="K374" s="11"/>
    </row>
    <row r="375" spans="8:11" s="10" customFormat="1" x14ac:dyDescent="0.25">
      <c r="H375" s="11"/>
      <c r="I375" s="11"/>
      <c r="J375" s="11"/>
      <c r="K375" s="11"/>
    </row>
    <row r="376" spans="8:11" s="10" customFormat="1" x14ac:dyDescent="0.25">
      <c r="H376" s="11"/>
      <c r="I376" s="11"/>
      <c r="J376" s="11"/>
      <c r="K376" s="11"/>
    </row>
    <row r="377" spans="8:11" s="10" customFormat="1" x14ac:dyDescent="0.25">
      <c r="H377" s="11"/>
      <c r="I377" s="11"/>
      <c r="J377" s="11"/>
      <c r="K377" s="11"/>
    </row>
    <row r="378" spans="8:11" s="10" customFormat="1" x14ac:dyDescent="0.25">
      <c r="H378" s="11"/>
      <c r="I378" s="11"/>
      <c r="J378" s="11"/>
      <c r="K378" s="11"/>
    </row>
    <row r="379" spans="8:11" s="10" customFormat="1" x14ac:dyDescent="0.25">
      <c r="H379" s="11"/>
      <c r="I379" s="11"/>
      <c r="J379" s="11"/>
      <c r="K379" s="11"/>
    </row>
    <row r="380" spans="8:11" s="10" customFormat="1" x14ac:dyDescent="0.25">
      <c r="H380" s="11"/>
      <c r="I380" s="11"/>
      <c r="J380" s="11"/>
      <c r="K380" s="11"/>
    </row>
    <row r="381" spans="8:11" s="10" customFormat="1" x14ac:dyDescent="0.25">
      <c r="H381" s="11"/>
      <c r="I381" s="11"/>
      <c r="J381" s="11"/>
      <c r="K381" s="11"/>
    </row>
    <row r="382" spans="8:11" s="10" customFormat="1" x14ac:dyDescent="0.25">
      <c r="H382" s="11"/>
      <c r="I382" s="11"/>
      <c r="J382" s="11"/>
      <c r="K382" s="11"/>
    </row>
    <row r="383" spans="8:11" s="10" customFormat="1" x14ac:dyDescent="0.25">
      <c r="H383" s="11"/>
      <c r="I383" s="11"/>
      <c r="J383" s="11"/>
      <c r="K383" s="11"/>
    </row>
    <row r="384" spans="8:11" s="10" customFormat="1" x14ac:dyDescent="0.25">
      <c r="H384" s="11"/>
      <c r="I384" s="11"/>
      <c r="J384" s="11"/>
      <c r="K384" s="11"/>
    </row>
    <row r="385" spans="8:11" s="10" customFormat="1" x14ac:dyDescent="0.25">
      <c r="H385" s="11"/>
      <c r="I385" s="11"/>
      <c r="J385" s="11"/>
      <c r="K385" s="11"/>
    </row>
    <row r="386" spans="8:11" s="10" customFormat="1" x14ac:dyDescent="0.25">
      <c r="H386" s="11"/>
      <c r="I386" s="11"/>
      <c r="J386" s="11"/>
      <c r="K386" s="11"/>
    </row>
    <row r="387" spans="8:11" s="10" customFormat="1" x14ac:dyDescent="0.25">
      <c r="H387" s="11"/>
      <c r="I387" s="11"/>
      <c r="J387" s="11"/>
      <c r="K387" s="11"/>
    </row>
    <row r="388" spans="8:11" s="10" customFormat="1" x14ac:dyDescent="0.25">
      <c r="H388" s="11"/>
      <c r="I388" s="11"/>
      <c r="J388" s="11"/>
      <c r="K388" s="11"/>
    </row>
    <row r="389" spans="8:11" s="10" customFormat="1" x14ac:dyDescent="0.25">
      <c r="H389" s="11"/>
      <c r="I389" s="11"/>
      <c r="J389" s="11"/>
      <c r="K389" s="11"/>
    </row>
    <row r="390" spans="8:11" s="10" customFormat="1" x14ac:dyDescent="0.25">
      <c r="H390" s="11"/>
      <c r="I390" s="11"/>
      <c r="J390" s="11"/>
      <c r="K390" s="11"/>
    </row>
    <row r="391" spans="8:11" s="10" customFormat="1" x14ac:dyDescent="0.25">
      <c r="H391" s="11"/>
      <c r="I391" s="11"/>
      <c r="J391" s="11"/>
      <c r="K391" s="11"/>
    </row>
    <row r="392" spans="8:11" s="10" customFormat="1" x14ac:dyDescent="0.25">
      <c r="H392" s="11"/>
      <c r="I392" s="11"/>
      <c r="J392" s="11"/>
      <c r="K392" s="11"/>
    </row>
    <row r="393" spans="8:11" s="10" customFormat="1" x14ac:dyDescent="0.25">
      <c r="H393" s="11"/>
      <c r="I393" s="11"/>
      <c r="J393" s="11"/>
      <c r="K393" s="11"/>
    </row>
    <row r="394" spans="8:11" s="10" customFormat="1" x14ac:dyDescent="0.25">
      <c r="H394" s="11"/>
      <c r="I394" s="11"/>
      <c r="J394" s="11"/>
      <c r="K394" s="11"/>
    </row>
    <row r="395" spans="8:11" s="10" customFormat="1" x14ac:dyDescent="0.25">
      <c r="H395" s="11"/>
      <c r="I395" s="11"/>
      <c r="J395" s="11"/>
      <c r="K395" s="11"/>
    </row>
    <row r="396" spans="8:11" s="10" customFormat="1" x14ac:dyDescent="0.25">
      <c r="H396" s="11"/>
      <c r="I396" s="11"/>
      <c r="J396" s="11"/>
      <c r="K396" s="11"/>
    </row>
    <row r="397" spans="8:11" s="10" customFormat="1" x14ac:dyDescent="0.25">
      <c r="H397" s="11"/>
      <c r="I397" s="11"/>
      <c r="J397" s="11"/>
      <c r="K397" s="11"/>
    </row>
    <row r="398" spans="8:11" s="10" customFormat="1" x14ac:dyDescent="0.25">
      <c r="H398" s="11"/>
      <c r="I398" s="11"/>
      <c r="J398" s="11"/>
      <c r="K398" s="11"/>
    </row>
    <row r="399" spans="8:11" s="10" customFormat="1" x14ac:dyDescent="0.25">
      <c r="H399" s="11"/>
      <c r="I399" s="11"/>
      <c r="J399" s="11"/>
      <c r="K399" s="11"/>
    </row>
    <row r="400" spans="8:11" s="10" customFormat="1" x14ac:dyDescent="0.25">
      <c r="H400" s="11"/>
      <c r="I400" s="11"/>
      <c r="J400" s="11"/>
      <c r="K400" s="11"/>
    </row>
    <row r="401" spans="8:11" s="10" customFormat="1" x14ac:dyDescent="0.25">
      <c r="H401" s="11"/>
      <c r="I401" s="11"/>
      <c r="J401" s="11"/>
      <c r="K401" s="11"/>
    </row>
    <row r="402" spans="8:11" s="10" customFormat="1" x14ac:dyDescent="0.25">
      <c r="H402" s="11"/>
      <c r="I402" s="11"/>
      <c r="J402" s="11"/>
      <c r="K402" s="11"/>
    </row>
    <row r="403" spans="8:11" s="10" customFormat="1" x14ac:dyDescent="0.25">
      <c r="H403" s="11"/>
      <c r="I403" s="11"/>
      <c r="J403" s="11"/>
      <c r="K403" s="11"/>
    </row>
    <row r="404" spans="8:11" s="10" customFormat="1" x14ac:dyDescent="0.25">
      <c r="H404" s="11"/>
      <c r="I404" s="11"/>
      <c r="J404" s="11"/>
      <c r="K404" s="11"/>
    </row>
    <row r="405" spans="8:11" s="10" customFormat="1" x14ac:dyDescent="0.25">
      <c r="H405" s="11"/>
      <c r="I405" s="11"/>
      <c r="J405" s="11"/>
      <c r="K405" s="11"/>
    </row>
    <row r="406" spans="8:11" s="10" customFormat="1" x14ac:dyDescent="0.25">
      <c r="H406" s="11"/>
      <c r="I406" s="11"/>
      <c r="J406" s="11"/>
      <c r="K406" s="11"/>
    </row>
    <row r="407" spans="8:11" s="10" customFormat="1" x14ac:dyDescent="0.25">
      <c r="H407" s="11"/>
      <c r="I407" s="11"/>
      <c r="J407" s="11"/>
      <c r="K407" s="11"/>
    </row>
    <row r="408" spans="8:11" s="10" customFormat="1" x14ac:dyDescent="0.25">
      <c r="H408" s="11"/>
      <c r="I408" s="11"/>
      <c r="J408" s="11"/>
      <c r="K408" s="11"/>
    </row>
    <row r="409" spans="8:11" s="10" customFormat="1" x14ac:dyDescent="0.25">
      <c r="H409" s="11"/>
      <c r="I409" s="11"/>
      <c r="J409" s="11"/>
      <c r="K409" s="11"/>
    </row>
    <row r="410" spans="8:11" s="10" customFormat="1" x14ac:dyDescent="0.25">
      <c r="H410" s="11"/>
      <c r="I410" s="11"/>
      <c r="J410" s="11"/>
      <c r="K410" s="11"/>
    </row>
    <row r="411" spans="8:11" s="10" customFormat="1" x14ac:dyDescent="0.25">
      <c r="H411" s="11"/>
      <c r="I411" s="11"/>
      <c r="J411" s="11"/>
      <c r="K411" s="11"/>
    </row>
    <row r="412" spans="8:11" s="10" customFormat="1" x14ac:dyDescent="0.25">
      <c r="H412" s="11"/>
      <c r="I412" s="11"/>
      <c r="J412" s="11"/>
      <c r="K412" s="11"/>
    </row>
    <row r="413" spans="8:11" s="10" customFormat="1" x14ac:dyDescent="0.25">
      <c r="H413" s="11"/>
      <c r="I413" s="11"/>
      <c r="J413" s="11"/>
      <c r="K413" s="11"/>
    </row>
    <row r="414" spans="8:11" s="10" customFormat="1" x14ac:dyDescent="0.25">
      <c r="H414" s="11"/>
      <c r="I414" s="11"/>
      <c r="J414" s="11"/>
      <c r="K414" s="11"/>
    </row>
    <row r="415" spans="8:11" s="10" customFormat="1" x14ac:dyDescent="0.25">
      <c r="H415" s="11"/>
      <c r="I415" s="11"/>
      <c r="J415" s="11"/>
      <c r="K415" s="11"/>
    </row>
    <row r="416" spans="8:11" s="10" customFormat="1" x14ac:dyDescent="0.25">
      <c r="H416" s="11"/>
      <c r="I416" s="11"/>
      <c r="J416" s="11"/>
      <c r="K416" s="11"/>
    </row>
    <row r="417" spans="8:11" s="10" customFormat="1" x14ac:dyDescent="0.25">
      <c r="H417" s="11"/>
      <c r="I417" s="11"/>
      <c r="J417" s="11"/>
      <c r="K417" s="11"/>
    </row>
    <row r="418" spans="8:11" s="10" customFormat="1" x14ac:dyDescent="0.25">
      <c r="H418" s="11"/>
      <c r="I418" s="11"/>
      <c r="J418" s="11"/>
      <c r="K418" s="11"/>
    </row>
    <row r="419" spans="8:11" s="10" customFormat="1" x14ac:dyDescent="0.25">
      <c r="H419" s="11"/>
      <c r="I419" s="11"/>
      <c r="J419" s="11"/>
      <c r="K419" s="11"/>
    </row>
    <row r="420" spans="8:11" s="10" customFormat="1" x14ac:dyDescent="0.25">
      <c r="H420" s="11"/>
      <c r="I420" s="11"/>
      <c r="J420" s="11"/>
      <c r="K420" s="11"/>
    </row>
    <row r="421" spans="8:11" s="10" customFormat="1" x14ac:dyDescent="0.25">
      <c r="H421" s="11"/>
      <c r="I421" s="11"/>
      <c r="J421" s="11"/>
      <c r="K421" s="11"/>
    </row>
    <row r="422" spans="8:11" s="10" customFormat="1" x14ac:dyDescent="0.25">
      <c r="H422" s="11"/>
      <c r="I422" s="11"/>
      <c r="J422" s="11"/>
      <c r="K422" s="11"/>
    </row>
    <row r="423" spans="8:11" s="10" customFormat="1" x14ac:dyDescent="0.25">
      <c r="H423" s="11"/>
      <c r="I423" s="11"/>
      <c r="J423" s="11"/>
      <c r="K423" s="11"/>
    </row>
    <row r="424" spans="8:11" s="10" customFormat="1" x14ac:dyDescent="0.25">
      <c r="H424" s="11"/>
      <c r="I424" s="11"/>
      <c r="J424" s="11"/>
      <c r="K424" s="11"/>
    </row>
    <row r="425" spans="8:11" s="10" customFormat="1" x14ac:dyDescent="0.25">
      <c r="H425" s="11"/>
      <c r="I425" s="11"/>
      <c r="J425" s="11"/>
      <c r="K425" s="11"/>
    </row>
    <row r="426" spans="8:11" s="10" customFormat="1" x14ac:dyDescent="0.25">
      <c r="H426" s="11"/>
      <c r="I426" s="11"/>
      <c r="J426" s="11"/>
      <c r="K426" s="11"/>
    </row>
    <row r="427" spans="8:11" s="10" customFormat="1" x14ac:dyDescent="0.25">
      <c r="H427" s="11"/>
      <c r="I427" s="11"/>
      <c r="J427" s="11"/>
      <c r="K427" s="11"/>
    </row>
    <row r="428" spans="8:11" s="10" customFormat="1" x14ac:dyDescent="0.25">
      <c r="H428" s="11"/>
      <c r="I428" s="11"/>
      <c r="J428" s="11"/>
      <c r="K428" s="11"/>
    </row>
    <row r="429" spans="8:11" s="10" customFormat="1" x14ac:dyDescent="0.25">
      <c r="H429" s="11"/>
      <c r="I429" s="11"/>
      <c r="J429" s="11"/>
      <c r="K429" s="11"/>
    </row>
    <row r="430" spans="8:11" s="10" customFormat="1" x14ac:dyDescent="0.25">
      <c r="H430" s="11"/>
      <c r="I430" s="11"/>
      <c r="J430" s="11"/>
      <c r="K430" s="11"/>
    </row>
    <row r="431" spans="8:11" s="10" customFormat="1" x14ac:dyDescent="0.25">
      <c r="H431" s="11"/>
      <c r="I431" s="11"/>
      <c r="J431" s="11"/>
      <c r="K431" s="11"/>
    </row>
    <row r="432" spans="8:11" s="10" customFormat="1" x14ac:dyDescent="0.25">
      <c r="H432" s="11"/>
      <c r="I432" s="11"/>
      <c r="J432" s="11"/>
      <c r="K432" s="11"/>
    </row>
    <row r="433" spans="8:11" s="10" customFormat="1" x14ac:dyDescent="0.25">
      <c r="H433" s="11"/>
      <c r="I433" s="11"/>
      <c r="J433" s="11"/>
      <c r="K433" s="11"/>
    </row>
    <row r="434" spans="8:11" s="10" customFormat="1" x14ac:dyDescent="0.25">
      <c r="H434" s="11"/>
      <c r="I434" s="11"/>
      <c r="J434" s="11"/>
      <c r="K434" s="11"/>
    </row>
    <row r="435" spans="8:11" s="10" customFormat="1" x14ac:dyDescent="0.25">
      <c r="H435" s="11"/>
      <c r="I435" s="11"/>
      <c r="J435" s="11"/>
      <c r="K435" s="11"/>
    </row>
    <row r="436" spans="8:11" s="10" customFormat="1" x14ac:dyDescent="0.25">
      <c r="H436" s="11"/>
      <c r="I436" s="11"/>
      <c r="J436" s="11"/>
      <c r="K436" s="11"/>
    </row>
    <row r="437" spans="8:11" s="10" customFormat="1" x14ac:dyDescent="0.25">
      <c r="H437" s="11"/>
      <c r="I437" s="11"/>
      <c r="J437" s="11"/>
      <c r="K437" s="11"/>
    </row>
    <row r="438" spans="8:11" s="10" customFormat="1" x14ac:dyDescent="0.25">
      <c r="H438" s="11"/>
      <c r="I438" s="11"/>
      <c r="J438" s="11"/>
      <c r="K438" s="11"/>
    </row>
    <row r="439" spans="8:11" s="10" customFormat="1" x14ac:dyDescent="0.25">
      <c r="H439" s="11"/>
      <c r="I439" s="11"/>
      <c r="J439" s="11"/>
      <c r="K439" s="11"/>
    </row>
    <row r="440" spans="8:11" s="10" customFormat="1" x14ac:dyDescent="0.25">
      <c r="H440" s="11"/>
      <c r="I440" s="11"/>
      <c r="J440" s="11"/>
      <c r="K440" s="11"/>
    </row>
    <row r="441" spans="8:11" s="10" customFormat="1" x14ac:dyDescent="0.25">
      <c r="H441" s="11"/>
      <c r="I441" s="11"/>
      <c r="J441" s="11"/>
      <c r="K441" s="11"/>
    </row>
    <row r="442" spans="8:11" s="10" customFormat="1" x14ac:dyDescent="0.25">
      <c r="H442" s="11"/>
      <c r="I442" s="11"/>
      <c r="J442" s="11"/>
      <c r="K442" s="11"/>
    </row>
    <row r="443" spans="8:11" s="10" customFormat="1" x14ac:dyDescent="0.25">
      <c r="H443" s="11"/>
      <c r="I443" s="11"/>
      <c r="J443" s="11"/>
      <c r="K443" s="11"/>
    </row>
    <row r="444" spans="8:11" s="10" customFormat="1" x14ac:dyDescent="0.25">
      <c r="H444" s="11"/>
      <c r="I444" s="11"/>
      <c r="J444" s="11"/>
      <c r="K444" s="11"/>
    </row>
    <row r="445" spans="8:11" s="10" customFormat="1" x14ac:dyDescent="0.25">
      <c r="H445" s="11"/>
      <c r="I445" s="11"/>
      <c r="J445" s="11"/>
      <c r="K445" s="11"/>
    </row>
    <row r="446" spans="8:11" s="10" customFormat="1" x14ac:dyDescent="0.25">
      <c r="H446" s="11"/>
      <c r="I446" s="11"/>
      <c r="J446" s="11"/>
      <c r="K446" s="11"/>
    </row>
    <row r="447" spans="8:11" s="10" customFormat="1" x14ac:dyDescent="0.25">
      <c r="H447" s="11"/>
      <c r="I447" s="11"/>
      <c r="J447" s="11"/>
      <c r="K447" s="11"/>
    </row>
    <row r="448" spans="8:11" s="10" customFormat="1" x14ac:dyDescent="0.25">
      <c r="H448" s="11"/>
      <c r="I448" s="11"/>
      <c r="J448" s="11"/>
      <c r="K448" s="11"/>
    </row>
    <row r="449" spans="8:11" s="10" customFormat="1" x14ac:dyDescent="0.25">
      <c r="H449" s="11"/>
      <c r="I449" s="11"/>
      <c r="J449" s="11"/>
      <c r="K449" s="11"/>
    </row>
    <row r="450" spans="8:11" s="10" customFormat="1" x14ac:dyDescent="0.25">
      <c r="H450" s="11"/>
      <c r="I450" s="11"/>
      <c r="J450" s="11"/>
      <c r="K450" s="11"/>
    </row>
    <row r="451" spans="8:11" s="10" customFormat="1" x14ac:dyDescent="0.25">
      <c r="H451" s="11"/>
      <c r="I451" s="11"/>
      <c r="J451" s="11"/>
      <c r="K451" s="11"/>
    </row>
    <row r="452" spans="8:11" s="10" customFormat="1" x14ac:dyDescent="0.25">
      <c r="H452" s="11"/>
      <c r="I452" s="11"/>
      <c r="J452" s="11"/>
      <c r="K452" s="11"/>
    </row>
    <row r="453" spans="8:11" s="10" customFormat="1" x14ac:dyDescent="0.25">
      <c r="H453" s="11"/>
      <c r="I453" s="11"/>
      <c r="J453" s="11"/>
      <c r="K453" s="11"/>
    </row>
    <row r="454" spans="8:11" s="10" customFormat="1" x14ac:dyDescent="0.25">
      <c r="H454" s="11"/>
      <c r="I454" s="11"/>
      <c r="J454" s="11"/>
      <c r="K454" s="11"/>
    </row>
    <row r="455" spans="8:11" s="10" customFormat="1" x14ac:dyDescent="0.25">
      <c r="H455" s="11"/>
      <c r="I455" s="11"/>
      <c r="J455" s="11"/>
      <c r="K455" s="11"/>
    </row>
    <row r="456" spans="8:11" s="10" customFormat="1" x14ac:dyDescent="0.25">
      <c r="H456" s="11"/>
      <c r="I456" s="11"/>
      <c r="J456" s="11"/>
      <c r="K456" s="11"/>
    </row>
    <row r="457" spans="8:11" s="10" customFormat="1" x14ac:dyDescent="0.25">
      <c r="H457" s="11"/>
      <c r="I457" s="11"/>
      <c r="J457" s="11"/>
      <c r="K457" s="11"/>
    </row>
    <row r="458" spans="8:11" s="10" customFormat="1" x14ac:dyDescent="0.25">
      <c r="H458" s="11"/>
      <c r="I458" s="11"/>
      <c r="J458" s="11"/>
      <c r="K458" s="11"/>
    </row>
    <row r="459" spans="8:11" s="10" customFormat="1" x14ac:dyDescent="0.25">
      <c r="H459" s="11"/>
      <c r="I459" s="11"/>
      <c r="J459" s="11"/>
      <c r="K459" s="11"/>
    </row>
    <row r="460" spans="8:11" s="10" customFormat="1" x14ac:dyDescent="0.25">
      <c r="H460" s="11"/>
      <c r="I460" s="11"/>
      <c r="J460" s="11"/>
      <c r="K460" s="11"/>
    </row>
    <row r="461" spans="8:11" s="10" customFormat="1" x14ac:dyDescent="0.25">
      <c r="H461" s="11"/>
      <c r="I461" s="11"/>
      <c r="J461" s="11"/>
      <c r="K461" s="11"/>
    </row>
    <row r="462" spans="8:11" s="10" customFormat="1" x14ac:dyDescent="0.25">
      <c r="H462" s="11"/>
      <c r="I462" s="11"/>
      <c r="J462" s="11"/>
      <c r="K462" s="11"/>
    </row>
    <row r="463" spans="8:11" s="10" customFormat="1" x14ac:dyDescent="0.25">
      <c r="H463" s="11"/>
      <c r="I463" s="11"/>
      <c r="J463" s="11"/>
      <c r="K463" s="11"/>
    </row>
    <row r="464" spans="8:11" s="10" customFormat="1" x14ac:dyDescent="0.25">
      <c r="H464" s="11"/>
      <c r="I464" s="11"/>
      <c r="J464" s="11"/>
      <c r="K464" s="11"/>
    </row>
    <row r="465" spans="8:11" s="10" customFormat="1" x14ac:dyDescent="0.25">
      <c r="H465" s="11"/>
      <c r="I465" s="11"/>
      <c r="J465" s="11"/>
      <c r="K465" s="11"/>
    </row>
    <row r="466" spans="8:11" s="10" customFormat="1" x14ac:dyDescent="0.25">
      <c r="H466" s="11"/>
      <c r="I466" s="11"/>
      <c r="J466" s="11"/>
      <c r="K466" s="11"/>
    </row>
    <row r="467" spans="8:11" s="10" customFormat="1" x14ac:dyDescent="0.25">
      <c r="H467" s="11"/>
      <c r="I467" s="11"/>
      <c r="J467" s="11"/>
      <c r="K467" s="11"/>
    </row>
    <row r="468" spans="8:11" s="10" customFormat="1" x14ac:dyDescent="0.25">
      <c r="H468" s="11"/>
      <c r="I468" s="11"/>
      <c r="J468" s="11"/>
      <c r="K468" s="11"/>
    </row>
    <row r="469" spans="8:11" s="10" customFormat="1" x14ac:dyDescent="0.25">
      <c r="H469" s="11"/>
      <c r="I469" s="11"/>
      <c r="J469" s="11"/>
      <c r="K469" s="11"/>
    </row>
    <row r="470" spans="8:11" s="10" customFormat="1" x14ac:dyDescent="0.25">
      <c r="H470" s="11"/>
      <c r="I470" s="11"/>
      <c r="J470" s="11"/>
      <c r="K470" s="11"/>
    </row>
    <row r="471" spans="8:11" s="10" customFormat="1" x14ac:dyDescent="0.25">
      <c r="H471" s="11"/>
      <c r="I471" s="11"/>
      <c r="J471" s="11"/>
      <c r="K471" s="11"/>
    </row>
    <row r="472" spans="8:11" s="10" customFormat="1" x14ac:dyDescent="0.25">
      <c r="H472" s="11"/>
      <c r="I472" s="11"/>
      <c r="J472" s="11"/>
      <c r="K472" s="11"/>
    </row>
    <row r="473" spans="8:11" s="10" customFormat="1" x14ac:dyDescent="0.25">
      <c r="H473" s="11"/>
      <c r="I473" s="11"/>
      <c r="J473" s="11"/>
      <c r="K473" s="11"/>
    </row>
    <row r="474" spans="8:11" s="10" customFormat="1" x14ac:dyDescent="0.25">
      <c r="H474" s="11"/>
      <c r="I474" s="11"/>
      <c r="J474" s="11"/>
      <c r="K474" s="11"/>
    </row>
    <row r="475" spans="8:11" s="10" customFormat="1" x14ac:dyDescent="0.25">
      <c r="H475" s="11"/>
      <c r="I475" s="11"/>
      <c r="J475" s="11"/>
      <c r="K475" s="11"/>
    </row>
    <row r="476" spans="8:11" s="10" customFormat="1" x14ac:dyDescent="0.25">
      <c r="H476" s="11"/>
      <c r="I476" s="11"/>
      <c r="J476" s="11"/>
      <c r="K476" s="11"/>
    </row>
    <row r="477" spans="8:11" s="10" customFormat="1" x14ac:dyDescent="0.25">
      <c r="H477" s="11"/>
      <c r="I477" s="11"/>
      <c r="J477" s="11"/>
      <c r="K477" s="11"/>
    </row>
    <row r="478" spans="8:11" s="10" customFormat="1" x14ac:dyDescent="0.25">
      <c r="H478" s="11"/>
      <c r="I478" s="11"/>
      <c r="J478" s="11"/>
      <c r="K478" s="11"/>
    </row>
    <row r="479" spans="8:11" s="10" customFormat="1" x14ac:dyDescent="0.25">
      <c r="H479" s="11"/>
      <c r="I479" s="11"/>
      <c r="J479" s="11"/>
      <c r="K479" s="11"/>
    </row>
    <row r="480" spans="8:11" s="10" customFormat="1" x14ac:dyDescent="0.25">
      <c r="H480" s="11"/>
      <c r="I480" s="11"/>
      <c r="J480" s="11"/>
      <c r="K480" s="11"/>
    </row>
    <row r="481" spans="8:11" s="10" customFormat="1" x14ac:dyDescent="0.25">
      <c r="H481" s="11"/>
      <c r="I481" s="11"/>
      <c r="J481" s="11"/>
      <c r="K481" s="11"/>
    </row>
    <row r="482" spans="8:11" s="10" customFormat="1" x14ac:dyDescent="0.25">
      <c r="H482" s="11"/>
      <c r="I482" s="11"/>
      <c r="J482" s="11"/>
      <c r="K482" s="11"/>
    </row>
    <row r="483" spans="8:11" s="10" customFormat="1" x14ac:dyDescent="0.25">
      <c r="H483" s="11"/>
      <c r="I483" s="11"/>
      <c r="J483" s="11"/>
      <c r="K483" s="11"/>
    </row>
    <row r="484" spans="8:11" s="10" customFormat="1" x14ac:dyDescent="0.25">
      <c r="H484" s="11"/>
      <c r="I484" s="11"/>
      <c r="J484" s="11"/>
      <c r="K484" s="11"/>
    </row>
    <row r="485" spans="8:11" s="10" customFormat="1" x14ac:dyDescent="0.25">
      <c r="H485" s="11"/>
      <c r="I485" s="11"/>
      <c r="J485" s="11"/>
      <c r="K485" s="11"/>
    </row>
    <row r="486" spans="8:11" s="10" customFormat="1" x14ac:dyDescent="0.25">
      <c r="H486" s="11"/>
      <c r="I486" s="11"/>
      <c r="J486" s="11"/>
      <c r="K486" s="11"/>
    </row>
    <row r="487" spans="8:11" s="10" customFormat="1" x14ac:dyDescent="0.25">
      <c r="H487" s="11"/>
      <c r="I487" s="11"/>
      <c r="J487" s="11"/>
      <c r="K487" s="11"/>
    </row>
    <row r="488" spans="8:11" s="10" customFormat="1" x14ac:dyDescent="0.25">
      <c r="H488" s="11"/>
      <c r="I488" s="11"/>
      <c r="J488" s="11"/>
      <c r="K488" s="11"/>
    </row>
    <row r="489" spans="8:11" s="10" customFormat="1" x14ac:dyDescent="0.25">
      <c r="H489" s="11"/>
      <c r="I489" s="11"/>
      <c r="J489" s="11"/>
      <c r="K489" s="11"/>
    </row>
    <row r="490" spans="8:11" s="10" customFormat="1" x14ac:dyDescent="0.25">
      <c r="H490" s="11"/>
      <c r="I490" s="11"/>
      <c r="J490" s="11"/>
      <c r="K490" s="11"/>
    </row>
    <row r="491" spans="8:11" s="10" customFormat="1" x14ac:dyDescent="0.25">
      <c r="H491" s="11"/>
      <c r="I491" s="11"/>
      <c r="J491" s="11"/>
      <c r="K491" s="11"/>
    </row>
    <row r="492" spans="8:11" s="10" customFormat="1" x14ac:dyDescent="0.25">
      <c r="H492" s="11"/>
      <c r="I492" s="11"/>
      <c r="J492" s="11"/>
      <c r="K492" s="11"/>
    </row>
    <row r="493" spans="8:11" s="10" customFormat="1" x14ac:dyDescent="0.25">
      <c r="H493" s="11"/>
      <c r="I493" s="11"/>
      <c r="J493" s="11"/>
      <c r="K493" s="11"/>
    </row>
    <row r="494" spans="8:11" s="10" customFormat="1" x14ac:dyDescent="0.25">
      <c r="H494" s="11"/>
      <c r="I494" s="11"/>
      <c r="J494" s="11"/>
      <c r="K494" s="11"/>
    </row>
    <row r="495" spans="8:11" s="10" customFormat="1" x14ac:dyDescent="0.25">
      <c r="H495" s="11"/>
      <c r="I495" s="11"/>
      <c r="J495" s="11"/>
      <c r="K495" s="11"/>
    </row>
    <row r="496" spans="8:11" s="10" customFormat="1" x14ac:dyDescent="0.25">
      <c r="H496" s="11"/>
      <c r="I496" s="11"/>
      <c r="J496" s="11"/>
      <c r="K496" s="11"/>
    </row>
    <row r="497" spans="8:11" s="10" customFormat="1" x14ac:dyDescent="0.25">
      <c r="H497" s="11"/>
      <c r="I497" s="11"/>
      <c r="J497" s="11"/>
      <c r="K497" s="11"/>
    </row>
    <row r="498" spans="8:11" s="10" customFormat="1" x14ac:dyDescent="0.25">
      <c r="H498" s="11"/>
      <c r="I498" s="11"/>
      <c r="J498" s="11"/>
      <c r="K498" s="11"/>
    </row>
    <row r="499" spans="8:11" s="10" customFormat="1" x14ac:dyDescent="0.25">
      <c r="H499" s="11"/>
      <c r="I499" s="11"/>
      <c r="J499" s="11"/>
      <c r="K499" s="11"/>
    </row>
    <row r="500" spans="8:11" s="10" customFormat="1" x14ac:dyDescent="0.25">
      <c r="H500" s="11"/>
      <c r="I500" s="11"/>
      <c r="J500" s="11"/>
      <c r="K500" s="11"/>
    </row>
    <row r="501" spans="8:11" s="10" customFormat="1" x14ac:dyDescent="0.25">
      <c r="H501" s="11"/>
      <c r="I501" s="11"/>
      <c r="J501" s="11"/>
      <c r="K501" s="11"/>
    </row>
    <row r="502" spans="8:11" s="10" customFormat="1" x14ac:dyDescent="0.25">
      <c r="H502" s="11"/>
      <c r="I502" s="11"/>
      <c r="J502" s="11"/>
      <c r="K502" s="11"/>
    </row>
    <row r="503" spans="8:11" s="10" customFormat="1" x14ac:dyDescent="0.25">
      <c r="H503" s="11"/>
      <c r="I503" s="11"/>
      <c r="J503" s="11"/>
      <c r="K503" s="11"/>
    </row>
    <row r="504" spans="8:11" s="10" customFormat="1" x14ac:dyDescent="0.25">
      <c r="H504" s="11"/>
      <c r="I504" s="11"/>
      <c r="J504" s="11"/>
      <c r="K504" s="11"/>
    </row>
    <row r="505" spans="8:11" s="10" customFormat="1" x14ac:dyDescent="0.25">
      <c r="H505" s="11"/>
      <c r="I505" s="11"/>
      <c r="J505" s="11"/>
      <c r="K505" s="11"/>
    </row>
    <row r="506" spans="8:11" s="10" customFormat="1" x14ac:dyDescent="0.25">
      <c r="H506" s="11"/>
      <c r="I506" s="11"/>
      <c r="J506" s="11"/>
      <c r="K506" s="11"/>
    </row>
    <row r="507" spans="8:11" s="10" customFormat="1" x14ac:dyDescent="0.25">
      <c r="H507" s="11"/>
      <c r="I507" s="11"/>
      <c r="J507" s="11"/>
      <c r="K507" s="11"/>
    </row>
    <row r="508" spans="8:11" s="10" customFormat="1" x14ac:dyDescent="0.25">
      <c r="H508" s="11"/>
      <c r="I508" s="11"/>
      <c r="J508" s="11"/>
      <c r="K508" s="11"/>
    </row>
    <row r="509" spans="8:11" s="10" customFormat="1" x14ac:dyDescent="0.25">
      <c r="H509" s="11"/>
      <c r="I509" s="11"/>
      <c r="J509" s="11"/>
      <c r="K509" s="11"/>
    </row>
    <row r="510" spans="8:11" s="10" customFormat="1" x14ac:dyDescent="0.25">
      <c r="H510" s="11"/>
      <c r="I510" s="11"/>
      <c r="J510" s="11"/>
      <c r="K510" s="11"/>
    </row>
    <row r="511" spans="8:11" s="10" customFormat="1" x14ac:dyDescent="0.25">
      <c r="H511" s="11"/>
      <c r="I511" s="11"/>
      <c r="J511" s="11"/>
      <c r="K511" s="11"/>
    </row>
    <row r="512" spans="8:11" s="10" customFormat="1" x14ac:dyDescent="0.25">
      <c r="H512" s="11"/>
      <c r="I512" s="11"/>
      <c r="J512" s="11"/>
      <c r="K512" s="11"/>
    </row>
    <row r="513" spans="8:11" s="10" customFormat="1" x14ac:dyDescent="0.25">
      <c r="H513" s="11"/>
      <c r="I513" s="11"/>
      <c r="J513" s="11"/>
      <c r="K513" s="11"/>
    </row>
    <row r="514" spans="8:11" s="10" customFormat="1" x14ac:dyDescent="0.25">
      <c r="H514" s="11"/>
      <c r="I514" s="11"/>
      <c r="J514" s="11"/>
      <c r="K514" s="11"/>
    </row>
    <row r="515" spans="8:11" s="10" customFormat="1" x14ac:dyDescent="0.25">
      <c r="H515" s="11"/>
      <c r="I515" s="11"/>
      <c r="J515" s="11"/>
      <c r="K515" s="11"/>
    </row>
    <row r="516" spans="8:11" s="10" customFormat="1" x14ac:dyDescent="0.25">
      <c r="H516" s="11"/>
      <c r="I516" s="11"/>
      <c r="J516" s="11"/>
      <c r="K516" s="11"/>
    </row>
    <row r="517" spans="8:11" s="10" customFormat="1" x14ac:dyDescent="0.25">
      <c r="H517" s="11"/>
      <c r="I517" s="11"/>
      <c r="J517" s="11"/>
      <c r="K517" s="11"/>
    </row>
    <row r="518" spans="8:11" s="10" customFormat="1" x14ac:dyDescent="0.25">
      <c r="H518" s="11"/>
      <c r="I518" s="11"/>
      <c r="J518" s="11"/>
      <c r="K518" s="11"/>
    </row>
    <row r="519" spans="8:11" s="10" customFormat="1" x14ac:dyDescent="0.25">
      <c r="H519" s="11"/>
      <c r="I519" s="11"/>
      <c r="J519" s="11"/>
      <c r="K519" s="11"/>
    </row>
    <row r="520" spans="8:11" s="10" customFormat="1" x14ac:dyDescent="0.25">
      <c r="H520" s="11"/>
      <c r="I520" s="11"/>
      <c r="J520" s="11"/>
      <c r="K520" s="11"/>
    </row>
    <row r="521" spans="8:11" s="10" customFormat="1" x14ac:dyDescent="0.25">
      <c r="H521" s="11"/>
      <c r="I521" s="11"/>
      <c r="J521" s="11"/>
      <c r="K521" s="11"/>
    </row>
    <row r="522" spans="8:11" s="10" customFormat="1" x14ac:dyDescent="0.25">
      <c r="H522" s="11"/>
      <c r="I522" s="11"/>
      <c r="J522" s="11"/>
      <c r="K522" s="11"/>
    </row>
    <row r="523" spans="8:11" s="10" customFormat="1" x14ac:dyDescent="0.25">
      <c r="H523" s="11"/>
      <c r="I523" s="11"/>
      <c r="J523" s="11"/>
      <c r="K523" s="11"/>
    </row>
    <row r="524" spans="8:11" s="10" customFormat="1" x14ac:dyDescent="0.25">
      <c r="H524" s="11"/>
      <c r="I524" s="11"/>
      <c r="J524" s="11"/>
      <c r="K524" s="11"/>
    </row>
    <row r="525" spans="8:11" s="10" customFormat="1" x14ac:dyDescent="0.25">
      <c r="H525" s="11"/>
      <c r="I525" s="11"/>
      <c r="J525" s="11"/>
      <c r="K525" s="11"/>
    </row>
    <row r="526" spans="8:11" s="10" customFormat="1" x14ac:dyDescent="0.25">
      <c r="H526" s="11"/>
      <c r="I526" s="11"/>
      <c r="J526" s="11"/>
      <c r="K526" s="11"/>
    </row>
    <row r="527" spans="8:11" s="10" customFormat="1" x14ac:dyDescent="0.25">
      <c r="H527" s="11"/>
      <c r="I527" s="11"/>
      <c r="J527" s="11"/>
      <c r="K527" s="11"/>
    </row>
    <row r="528" spans="8:11" s="10" customFormat="1" x14ac:dyDescent="0.25">
      <c r="H528" s="11"/>
      <c r="I528" s="11"/>
      <c r="J528" s="11"/>
      <c r="K528" s="11"/>
    </row>
    <row r="529" spans="8:11" s="10" customFormat="1" x14ac:dyDescent="0.25">
      <c r="H529" s="11"/>
      <c r="I529" s="11"/>
      <c r="J529" s="11"/>
      <c r="K529" s="11"/>
    </row>
    <row r="530" spans="8:11" s="10" customFormat="1" x14ac:dyDescent="0.25">
      <c r="H530" s="11"/>
      <c r="I530" s="11"/>
      <c r="J530" s="11"/>
      <c r="K530" s="11"/>
    </row>
    <row r="531" spans="8:11" s="10" customFormat="1" x14ac:dyDescent="0.25">
      <c r="H531" s="11"/>
      <c r="I531" s="11"/>
      <c r="J531" s="11"/>
      <c r="K531" s="11"/>
    </row>
    <row r="532" spans="8:11" s="10" customFormat="1" x14ac:dyDescent="0.25">
      <c r="H532" s="11"/>
      <c r="I532" s="11"/>
      <c r="J532" s="11"/>
      <c r="K532" s="11"/>
    </row>
    <row r="533" spans="8:11" s="10" customFormat="1" x14ac:dyDescent="0.25">
      <c r="H533" s="11"/>
      <c r="I533" s="11"/>
      <c r="J533" s="11"/>
      <c r="K533" s="11"/>
    </row>
    <row r="534" spans="8:11" s="10" customFormat="1" x14ac:dyDescent="0.25">
      <c r="H534" s="11"/>
      <c r="I534" s="11"/>
      <c r="J534" s="11"/>
      <c r="K534" s="11"/>
    </row>
    <row r="535" spans="8:11" s="10" customFormat="1" x14ac:dyDescent="0.25">
      <c r="H535" s="11"/>
      <c r="I535" s="11"/>
      <c r="J535" s="11"/>
      <c r="K535" s="11"/>
    </row>
    <row r="536" spans="8:11" s="10" customFormat="1" x14ac:dyDescent="0.25">
      <c r="H536" s="11"/>
      <c r="I536" s="11"/>
      <c r="J536" s="11"/>
      <c r="K536" s="11"/>
    </row>
    <row r="537" spans="8:11" s="10" customFormat="1" x14ac:dyDescent="0.25">
      <c r="H537" s="11"/>
      <c r="I537" s="11"/>
      <c r="J537" s="11"/>
      <c r="K537" s="11"/>
    </row>
    <row r="538" spans="8:11" s="10" customFormat="1" x14ac:dyDescent="0.25">
      <c r="H538" s="11"/>
      <c r="I538" s="11"/>
      <c r="J538" s="11"/>
      <c r="K538" s="11"/>
    </row>
    <row r="539" spans="8:11" s="10" customFormat="1" x14ac:dyDescent="0.25">
      <c r="H539" s="11"/>
      <c r="I539" s="11"/>
      <c r="J539" s="11"/>
      <c r="K539" s="11"/>
    </row>
    <row r="540" spans="8:11" s="10" customFormat="1" x14ac:dyDescent="0.25">
      <c r="H540" s="11"/>
      <c r="I540" s="11"/>
      <c r="J540" s="11"/>
      <c r="K540" s="11"/>
    </row>
    <row r="541" spans="8:11" s="10" customFormat="1" x14ac:dyDescent="0.25">
      <c r="H541" s="11"/>
      <c r="I541" s="11"/>
      <c r="J541" s="11"/>
      <c r="K541" s="11"/>
    </row>
    <row r="542" spans="8:11" s="10" customFormat="1" x14ac:dyDescent="0.25">
      <c r="H542" s="11"/>
      <c r="I542" s="11"/>
      <c r="J542" s="11"/>
      <c r="K542" s="11"/>
    </row>
    <row r="543" spans="8:11" s="10" customFormat="1" x14ac:dyDescent="0.25">
      <c r="H543" s="11"/>
      <c r="I543" s="11"/>
      <c r="J543" s="11"/>
      <c r="K543" s="11"/>
    </row>
    <row r="544" spans="8:11" s="10" customFormat="1" x14ac:dyDescent="0.25">
      <c r="H544" s="11"/>
      <c r="I544" s="11"/>
      <c r="J544" s="11"/>
      <c r="K544" s="11"/>
    </row>
    <row r="545" spans="8:11" s="10" customFormat="1" x14ac:dyDescent="0.25">
      <c r="H545" s="11"/>
      <c r="I545" s="11"/>
      <c r="J545" s="11"/>
      <c r="K545" s="11"/>
    </row>
    <row r="546" spans="8:11" s="10" customFormat="1" x14ac:dyDescent="0.25">
      <c r="H546" s="11"/>
      <c r="I546" s="11"/>
      <c r="J546" s="11"/>
      <c r="K546" s="11"/>
    </row>
    <row r="547" spans="8:11" s="10" customFormat="1" x14ac:dyDescent="0.25">
      <c r="H547" s="11"/>
      <c r="I547" s="11"/>
      <c r="J547" s="11"/>
      <c r="K547" s="11"/>
    </row>
    <row r="548" spans="8:11" s="10" customFormat="1" x14ac:dyDescent="0.25">
      <c r="H548" s="11"/>
      <c r="I548" s="11"/>
      <c r="J548" s="11"/>
      <c r="K548" s="11"/>
    </row>
    <row r="549" spans="8:11" s="10" customFormat="1" x14ac:dyDescent="0.25">
      <c r="H549" s="11"/>
      <c r="I549" s="11"/>
      <c r="J549" s="11"/>
      <c r="K549" s="11"/>
    </row>
    <row r="550" spans="8:11" s="10" customFormat="1" x14ac:dyDescent="0.25">
      <c r="H550" s="11"/>
      <c r="I550" s="11"/>
      <c r="J550" s="11"/>
      <c r="K550" s="11"/>
    </row>
    <row r="551" spans="8:11" s="10" customFormat="1" x14ac:dyDescent="0.25">
      <c r="H551" s="11"/>
      <c r="I551" s="11"/>
      <c r="J551" s="11"/>
      <c r="K551" s="11"/>
    </row>
    <row r="552" spans="8:11" s="10" customFormat="1" x14ac:dyDescent="0.25">
      <c r="H552" s="11"/>
      <c r="I552" s="11"/>
      <c r="J552" s="11"/>
      <c r="K552" s="11"/>
    </row>
    <row r="553" spans="8:11" s="10" customFormat="1" x14ac:dyDescent="0.25">
      <c r="H553" s="11"/>
      <c r="I553" s="11"/>
      <c r="J553" s="11"/>
      <c r="K553" s="11"/>
    </row>
    <row r="554" spans="8:11" s="10" customFormat="1" x14ac:dyDescent="0.25">
      <c r="H554" s="11"/>
      <c r="I554" s="11"/>
      <c r="J554" s="11"/>
      <c r="K554" s="11"/>
    </row>
    <row r="555" spans="8:11" s="10" customFormat="1" x14ac:dyDescent="0.25">
      <c r="H555" s="11"/>
      <c r="I555" s="11"/>
      <c r="J555" s="11"/>
      <c r="K555" s="11"/>
    </row>
    <row r="556" spans="8:11" s="10" customFormat="1" x14ac:dyDescent="0.25">
      <c r="H556" s="11"/>
      <c r="I556" s="11"/>
      <c r="J556" s="11"/>
      <c r="K556" s="11"/>
    </row>
    <row r="557" spans="8:11" s="10" customFormat="1" x14ac:dyDescent="0.25">
      <c r="H557" s="11"/>
      <c r="I557" s="11"/>
      <c r="J557" s="11"/>
      <c r="K557" s="11"/>
    </row>
    <row r="558" spans="8:11" s="10" customFormat="1" x14ac:dyDescent="0.25">
      <c r="H558" s="11"/>
      <c r="I558" s="11"/>
      <c r="J558" s="11"/>
      <c r="K558" s="11"/>
    </row>
    <row r="559" spans="8:11" s="10" customFormat="1" x14ac:dyDescent="0.25">
      <c r="H559" s="11"/>
      <c r="I559" s="11"/>
      <c r="J559" s="11"/>
      <c r="K559" s="11"/>
    </row>
    <row r="560" spans="8:11" s="10" customFormat="1" x14ac:dyDescent="0.25">
      <c r="H560" s="11"/>
      <c r="I560" s="11"/>
      <c r="J560" s="11"/>
      <c r="K560" s="11"/>
    </row>
    <row r="561" spans="8:11" s="10" customFormat="1" x14ac:dyDescent="0.25">
      <c r="H561" s="11"/>
      <c r="I561" s="11"/>
      <c r="J561" s="11"/>
      <c r="K561" s="11"/>
    </row>
    <row r="562" spans="8:11" s="10" customFormat="1" x14ac:dyDescent="0.25">
      <c r="H562" s="11"/>
      <c r="I562" s="11"/>
      <c r="J562" s="11"/>
      <c r="K562" s="11"/>
    </row>
    <row r="563" spans="8:11" s="10" customFormat="1" x14ac:dyDescent="0.25">
      <c r="H563" s="11"/>
      <c r="I563" s="11"/>
      <c r="J563" s="11"/>
      <c r="K563" s="11"/>
    </row>
    <row r="564" spans="8:11" s="10" customFormat="1" x14ac:dyDescent="0.25">
      <c r="H564" s="11"/>
      <c r="I564" s="11"/>
      <c r="J564" s="11"/>
      <c r="K564" s="11"/>
    </row>
    <row r="565" spans="8:11" s="10" customFormat="1" x14ac:dyDescent="0.25">
      <c r="H565" s="11"/>
      <c r="I565" s="11"/>
      <c r="J565" s="11"/>
      <c r="K565" s="11"/>
    </row>
    <row r="566" spans="8:11" s="10" customFormat="1" x14ac:dyDescent="0.25">
      <c r="H566" s="11"/>
      <c r="I566" s="11"/>
      <c r="J566" s="11"/>
      <c r="K566" s="11"/>
    </row>
    <row r="567" spans="8:11" s="10" customFormat="1" x14ac:dyDescent="0.25">
      <c r="H567" s="11"/>
      <c r="I567" s="11"/>
      <c r="J567" s="11"/>
      <c r="K567" s="11"/>
    </row>
    <row r="568" spans="8:11" s="10" customFormat="1" x14ac:dyDescent="0.25">
      <c r="H568" s="11"/>
      <c r="I568" s="11"/>
      <c r="J568" s="11"/>
      <c r="K568" s="11"/>
    </row>
    <row r="569" spans="8:11" s="10" customFormat="1" x14ac:dyDescent="0.25">
      <c r="H569" s="11"/>
      <c r="I569" s="11"/>
      <c r="J569" s="11"/>
      <c r="K569" s="11"/>
    </row>
    <row r="570" spans="8:11" s="10" customFormat="1" x14ac:dyDescent="0.25">
      <c r="H570" s="11"/>
      <c r="I570" s="11"/>
      <c r="J570" s="11"/>
      <c r="K570" s="11"/>
    </row>
    <row r="571" spans="8:11" s="10" customFormat="1" x14ac:dyDescent="0.25">
      <c r="H571" s="11"/>
      <c r="I571" s="11"/>
      <c r="J571" s="11"/>
      <c r="K571" s="11"/>
    </row>
    <row r="572" spans="8:11" s="10" customFormat="1" x14ac:dyDescent="0.25">
      <c r="H572" s="11"/>
      <c r="I572" s="11"/>
      <c r="J572" s="11"/>
      <c r="K572" s="11"/>
    </row>
    <row r="573" spans="8:11" s="10" customFormat="1" x14ac:dyDescent="0.25">
      <c r="H573" s="11"/>
      <c r="I573" s="11"/>
      <c r="J573" s="11"/>
      <c r="K573" s="11"/>
    </row>
    <row r="574" spans="8:11" s="10" customFormat="1" x14ac:dyDescent="0.25">
      <c r="H574" s="11"/>
      <c r="I574" s="11"/>
      <c r="J574" s="11"/>
      <c r="K574" s="11"/>
    </row>
    <row r="575" spans="8:11" s="10" customFormat="1" x14ac:dyDescent="0.25">
      <c r="H575" s="11"/>
      <c r="I575" s="11"/>
      <c r="J575" s="11"/>
      <c r="K575" s="11"/>
    </row>
    <row r="576" spans="8:11" s="10" customFormat="1" x14ac:dyDescent="0.25">
      <c r="H576" s="11"/>
      <c r="I576" s="11"/>
      <c r="J576" s="11"/>
      <c r="K576" s="11"/>
    </row>
    <row r="577" spans="8:11" s="10" customFormat="1" x14ac:dyDescent="0.25">
      <c r="H577" s="11"/>
      <c r="I577" s="11"/>
      <c r="J577" s="11"/>
      <c r="K577" s="11"/>
    </row>
    <row r="578" spans="8:11" s="10" customFormat="1" x14ac:dyDescent="0.25">
      <c r="H578" s="11"/>
      <c r="I578" s="11"/>
      <c r="J578" s="11"/>
      <c r="K578" s="11"/>
    </row>
    <row r="579" spans="8:11" s="10" customFormat="1" x14ac:dyDescent="0.25">
      <c r="H579" s="11"/>
      <c r="I579" s="11"/>
      <c r="J579" s="11"/>
      <c r="K579" s="11"/>
    </row>
    <row r="580" spans="8:11" s="10" customFormat="1" x14ac:dyDescent="0.25">
      <c r="H580" s="11"/>
      <c r="I580" s="11"/>
      <c r="J580" s="11"/>
      <c r="K580" s="11"/>
    </row>
    <row r="581" spans="8:11" s="10" customFormat="1" x14ac:dyDescent="0.25">
      <c r="H581" s="11"/>
      <c r="I581" s="11"/>
      <c r="J581" s="11"/>
      <c r="K581" s="11"/>
    </row>
    <row r="582" spans="8:11" s="10" customFormat="1" x14ac:dyDescent="0.25">
      <c r="H582" s="11"/>
      <c r="I582" s="11"/>
      <c r="J582" s="11"/>
      <c r="K582" s="11"/>
    </row>
    <row r="583" spans="8:11" s="10" customFormat="1" x14ac:dyDescent="0.25">
      <c r="H583" s="11"/>
      <c r="I583" s="11"/>
      <c r="J583" s="11"/>
      <c r="K583" s="11"/>
    </row>
    <row r="584" spans="8:11" s="10" customFormat="1" x14ac:dyDescent="0.25">
      <c r="H584" s="11"/>
      <c r="I584" s="11"/>
      <c r="J584" s="11"/>
      <c r="K584" s="11"/>
    </row>
    <row r="585" spans="8:11" s="10" customFormat="1" x14ac:dyDescent="0.25">
      <c r="H585" s="11"/>
      <c r="I585" s="11"/>
      <c r="J585" s="11"/>
      <c r="K585" s="11"/>
    </row>
    <row r="586" spans="8:11" s="10" customFormat="1" x14ac:dyDescent="0.25">
      <c r="H586" s="11"/>
      <c r="I586" s="11"/>
      <c r="J586" s="11"/>
      <c r="K586" s="11"/>
    </row>
    <row r="587" spans="8:11" s="10" customFormat="1" x14ac:dyDescent="0.25">
      <c r="H587" s="11"/>
      <c r="I587" s="11"/>
      <c r="J587" s="11"/>
      <c r="K587" s="11"/>
    </row>
    <row r="588" spans="8:11" s="10" customFormat="1" x14ac:dyDescent="0.25">
      <c r="H588" s="11"/>
      <c r="I588" s="11"/>
      <c r="J588" s="11"/>
      <c r="K588" s="11"/>
    </row>
    <row r="589" spans="8:11" s="10" customFormat="1" x14ac:dyDescent="0.25">
      <c r="H589" s="11"/>
      <c r="I589" s="11"/>
      <c r="J589" s="11"/>
      <c r="K589" s="11"/>
    </row>
    <row r="590" spans="8:11" s="10" customFormat="1" x14ac:dyDescent="0.25">
      <c r="H590" s="11"/>
      <c r="I590" s="11"/>
      <c r="J590" s="11"/>
      <c r="K590" s="11"/>
    </row>
    <row r="591" spans="8:11" s="10" customFormat="1" x14ac:dyDescent="0.25">
      <c r="H591" s="11"/>
      <c r="I591" s="11"/>
      <c r="J591" s="11"/>
      <c r="K591" s="11"/>
    </row>
    <row r="592" spans="8:11" s="10" customFormat="1" x14ac:dyDescent="0.25">
      <c r="H592" s="11"/>
      <c r="I592" s="11"/>
      <c r="J592" s="11"/>
      <c r="K592" s="11"/>
    </row>
    <row r="593" spans="8:11" s="10" customFormat="1" x14ac:dyDescent="0.25">
      <c r="H593" s="11"/>
      <c r="I593" s="11"/>
      <c r="J593" s="11"/>
      <c r="K593" s="11"/>
    </row>
    <row r="594" spans="8:11" s="10" customFormat="1" x14ac:dyDescent="0.25">
      <c r="H594" s="11"/>
      <c r="I594" s="11"/>
      <c r="J594" s="11"/>
      <c r="K594" s="11"/>
    </row>
    <row r="595" spans="8:11" s="10" customFormat="1" x14ac:dyDescent="0.25">
      <c r="H595" s="11"/>
      <c r="I595" s="11"/>
      <c r="J595" s="11"/>
      <c r="K595" s="11"/>
    </row>
    <row r="596" spans="8:11" s="10" customFormat="1" x14ac:dyDescent="0.25">
      <c r="H596" s="11"/>
      <c r="I596" s="11"/>
      <c r="J596" s="11"/>
      <c r="K596" s="11"/>
    </row>
    <row r="597" spans="8:11" s="10" customFormat="1" x14ac:dyDescent="0.25">
      <c r="H597" s="11"/>
      <c r="I597" s="11"/>
      <c r="J597" s="11"/>
      <c r="K597" s="11"/>
    </row>
    <row r="598" spans="8:11" s="10" customFormat="1" x14ac:dyDescent="0.25">
      <c r="H598" s="11"/>
      <c r="I598" s="11"/>
      <c r="J598" s="11"/>
      <c r="K598" s="11"/>
    </row>
    <row r="599" spans="8:11" s="10" customFormat="1" x14ac:dyDescent="0.25">
      <c r="H599" s="11"/>
      <c r="I599" s="11"/>
      <c r="J599" s="11"/>
      <c r="K599" s="11"/>
    </row>
    <row r="600" spans="8:11" s="10" customFormat="1" x14ac:dyDescent="0.25">
      <c r="H600" s="11"/>
      <c r="I600" s="11"/>
      <c r="J600" s="11"/>
      <c r="K600" s="11"/>
    </row>
    <row r="601" spans="8:11" s="10" customFormat="1" x14ac:dyDescent="0.25">
      <c r="H601" s="11"/>
      <c r="I601" s="11"/>
      <c r="J601" s="11"/>
      <c r="K601" s="11"/>
    </row>
    <row r="602" spans="8:11" s="10" customFormat="1" x14ac:dyDescent="0.25">
      <c r="H602" s="11"/>
      <c r="I602" s="11"/>
      <c r="J602" s="11"/>
      <c r="K602" s="11"/>
    </row>
    <row r="603" spans="8:11" s="10" customFormat="1" x14ac:dyDescent="0.25">
      <c r="H603" s="11"/>
      <c r="I603" s="11"/>
      <c r="J603" s="11"/>
      <c r="K603" s="11"/>
    </row>
    <row r="604" spans="8:11" s="10" customFormat="1" x14ac:dyDescent="0.25">
      <c r="H604" s="11"/>
      <c r="I604" s="11"/>
      <c r="J604" s="11"/>
      <c r="K604" s="11"/>
    </row>
    <row r="605" spans="8:11" s="10" customFormat="1" x14ac:dyDescent="0.25">
      <c r="H605" s="11"/>
      <c r="I605" s="11"/>
      <c r="J605" s="11"/>
      <c r="K605" s="11"/>
    </row>
    <row r="606" spans="8:11" s="10" customFormat="1" x14ac:dyDescent="0.25">
      <c r="H606" s="11"/>
      <c r="I606" s="11"/>
      <c r="J606" s="11"/>
      <c r="K606" s="11"/>
    </row>
    <row r="607" spans="8:11" s="10" customFormat="1" x14ac:dyDescent="0.25">
      <c r="H607" s="11"/>
      <c r="I607" s="11"/>
      <c r="J607" s="11"/>
      <c r="K607" s="11"/>
    </row>
    <row r="608" spans="8:11" s="10" customFormat="1" x14ac:dyDescent="0.25">
      <c r="H608" s="11"/>
      <c r="I608" s="11"/>
      <c r="J608" s="11"/>
      <c r="K608" s="11"/>
    </row>
    <row r="609" spans="8:11" s="10" customFormat="1" x14ac:dyDescent="0.25">
      <c r="H609" s="11"/>
      <c r="I609" s="11"/>
      <c r="J609" s="11"/>
      <c r="K609" s="11"/>
    </row>
    <row r="610" spans="8:11" s="10" customFormat="1" x14ac:dyDescent="0.25">
      <c r="H610" s="11"/>
      <c r="I610" s="11"/>
      <c r="J610" s="11"/>
      <c r="K610" s="11"/>
    </row>
    <row r="611" spans="8:11" s="10" customFormat="1" x14ac:dyDescent="0.25">
      <c r="H611" s="11"/>
      <c r="I611" s="11"/>
      <c r="J611" s="11"/>
      <c r="K611" s="11"/>
    </row>
    <row r="612" spans="8:11" s="10" customFormat="1" x14ac:dyDescent="0.25">
      <c r="H612" s="11"/>
      <c r="I612" s="11"/>
      <c r="J612" s="11"/>
      <c r="K612" s="11"/>
    </row>
    <row r="613" spans="8:11" s="10" customFormat="1" x14ac:dyDescent="0.25">
      <c r="H613" s="11"/>
      <c r="I613" s="11"/>
      <c r="J613" s="11"/>
      <c r="K613" s="11"/>
    </row>
    <row r="614" spans="8:11" s="10" customFormat="1" x14ac:dyDescent="0.25">
      <c r="H614" s="11"/>
      <c r="I614" s="11"/>
      <c r="J614" s="11"/>
      <c r="K614" s="11"/>
    </row>
    <row r="615" spans="8:11" s="10" customFormat="1" x14ac:dyDescent="0.25">
      <c r="H615" s="11"/>
      <c r="I615" s="11"/>
      <c r="J615" s="11"/>
      <c r="K615" s="11"/>
    </row>
    <row r="616" spans="8:11" s="10" customFormat="1" x14ac:dyDescent="0.25">
      <c r="H616" s="11"/>
      <c r="I616" s="11"/>
      <c r="J616" s="11"/>
      <c r="K616" s="11"/>
    </row>
    <row r="617" spans="8:11" s="10" customFormat="1" x14ac:dyDescent="0.25">
      <c r="H617" s="11"/>
      <c r="I617" s="11"/>
      <c r="J617" s="11"/>
      <c r="K617" s="11"/>
    </row>
    <row r="618" spans="8:11" s="10" customFormat="1" x14ac:dyDescent="0.25">
      <c r="H618" s="11"/>
      <c r="I618" s="11"/>
      <c r="J618" s="11"/>
      <c r="K618" s="11"/>
    </row>
    <row r="619" spans="8:11" s="10" customFormat="1" x14ac:dyDescent="0.25">
      <c r="H619" s="11"/>
      <c r="I619" s="11"/>
      <c r="J619" s="11"/>
      <c r="K619" s="11"/>
    </row>
    <row r="620" spans="8:11" s="10" customFormat="1" x14ac:dyDescent="0.25">
      <c r="H620" s="11"/>
      <c r="I620" s="11"/>
      <c r="J620" s="11"/>
      <c r="K620" s="11"/>
    </row>
    <row r="621" spans="8:11" s="10" customFormat="1" x14ac:dyDescent="0.25">
      <c r="H621" s="11"/>
      <c r="I621" s="11"/>
      <c r="J621" s="11"/>
      <c r="K621" s="11"/>
    </row>
    <row r="622" spans="8:11" s="10" customFormat="1" x14ac:dyDescent="0.25">
      <c r="H622" s="11"/>
      <c r="I622" s="11"/>
      <c r="J622" s="11"/>
      <c r="K622" s="11"/>
    </row>
    <row r="623" spans="8:11" s="10" customFormat="1" x14ac:dyDescent="0.25">
      <c r="H623" s="11"/>
      <c r="I623" s="11"/>
      <c r="J623" s="11"/>
      <c r="K623" s="11"/>
    </row>
    <row r="624" spans="8:11" s="10" customFormat="1" x14ac:dyDescent="0.25">
      <c r="H624" s="11"/>
      <c r="I624" s="11"/>
      <c r="J624" s="11"/>
      <c r="K624" s="11"/>
    </row>
    <row r="625" spans="8:11" s="10" customFormat="1" x14ac:dyDescent="0.25">
      <c r="H625" s="11"/>
      <c r="I625" s="11"/>
      <c r="J625" s="11"/>
      <c r="K625" s="11"/>
    </row>
    <row r="626" spans="8:11" s="10" customFormat="1" x14ac:dyDescent="0.25">
      <c r="H626" s="11"/>
      <c r="I626" s="11"/>
      <c r="J626" s="11"/>
      <c r="K626" s="11"/>
    </row>
    <row r="627" spans="8:11" s="10" customFormat="1" x14ac:dyDescent="0.25">
      <c r="H627" s="11"/>
      <c r="I627" s="11"/>
      <c r="J627" s="11"/>
      <c r="K627" s="11"/>
    </row>
    <row r="628" spans="8:11" s="10" customFormat="1" x14ac:dyDescent="0.25">
      <c r="H628" s="11"/>
      <c r="I628" s="11"/>
      <c r="J628" s="11"/>
      <c r="K628" s="11"/>
    </row>
    <row r="629" spans="8:11" s="10" customFormat="1" x14ac:dyDescent="0.25">
      <c r="H629" s="11"/>
      <c r="I629" s="11"/>
      <c r="J629" s="11"/>
      <c r="K629" s="11"/>
    </row>
    <row r="630" spans="8:11" s="10" customFormat="1" x14ac:dyDescent="0.25">
      <c r="H630" s="11"/>
      <c r="I630" s="11"/>
      <c r="J630" s="11"/>
      <c r="K630" s="11"/>
    </row>
    <row r="631" spans="8:11" s="10" customFormat="1" x14ac:dyDescent="0.25">
      <c r="H631" s="11"/>
      <c r="I631" s="11"/>
      <c r="J631" s="11"/>
      <c r="K631" s="11"/>
    </row>
    <row r="632" spans="8:11" s="10" customFormat="1" x14ac:dyDescent="0.25">
      <c r="H632" s="11"/>
      <c r="I632" s="11"/>
      <c r="J632" s="11"/>
      <c r="K632" s="11"/>
    </row>
    <row r="633" spans="8:11" s="10" customFormat="1" x14ac:dyDescent="0.25">
      <c r="H633" s="11"/>
      <c r="I633" s="11"/>
      <c r="J633" s="11"/>
      <c r="K633" s="11"/>
    </row>
    <row r="634" spans="8:11" s="10" customFormat="1" x14ac:dyDescent="0.25">
      <c r="H634" s="11"/>
      <c r="I634" s="11"/>
      <c r="J634" s="11"/>
      <c r="K634" s="11"/>
    </row>
    <row r="635" spans="8:11" s="10" customFormat="1" x14ac:dyDescent="0.25">
      <c r="H635" s="11"/>
      <c r="I635" s="11"/>
      <c r="J635" s="11"/>
      <c r="K635" s="11"/>
    </row>
    <row r="636" spans="8:11" s="10" customFormat="1" x14ac:dyDescent="0.25">
      <c r="H636" s="11"/>
      <c r="I636" s="11"/>
      <c r="J636" s="11"/>
      <c r="K636" s="11"/>
    </row>
    <row r="637" spans="8:11" s="10" customFormat="1" x14ac:dyDescent="0.25">
      <c r="H637" s="11"/>
      <c r="I637" s="11"/>
      <c r="J637" s="11"/>
      <c r="K637" s="11"/>
    </row>
    <row r="638" spans="8:11" s="10" customFormat="1" x14ac:dyDescent="0.25">
      <c r="H638" s="11"/>
      <c r="I638" s="11"/>
      <c r="J638" s="11"/>
      <c r="K638" s="11"/>
    </row>
    <row r="639" spans="8:11" s="10" customFormat="1" x14ac:dyDescent="0.25">
      <c r="H639" s="11"/>
      <c r="I639" s="11"/>
      <c r="J639" s="11"/>
      <c r="K639" s="11"/>
    </row>
    <row r="640" spans="8:11" s="10" customFormat="1" x14ac:dyDescent="0.25">
      <c r="H640" s="11"/>
      <c r="I640" s="11"/>
      <c r="J640" s="11"/>
      <c r="K640" s="11"/>
    </row>
    <row r="641" spans="8:11" s="10" customFormat="1" x14ac:dyDescent="0.25">
      <c r="H641" s="11"/>
      <c r="I641" s="11"/>
      <c r="J641" s="11"/>
      <c r="K641" s="11"/>
    </row>
    <row r="642" spans="8:11" s="10" customFormat="1" x14ac:dyDescent="0.25">
      <c r="H642" s="11"/>
      <c r="I642" s="11"/>
      <c r="J642" s="11"/>
      <c r="K642" s="11"/>
    </row>
    <row r="643" spans="8:11" s="10" customFormat="1" x14ac:dyDescent="0.25">
      <c r="H643" s="11"/>
      <c r="I643" s="11"/>
      <c r="J643" s="11"/>
      <c r="K643" s="11"/>
    </row>
    <row r="644" spans="8:11" s="10" customFormat="1" x14ac:dyDescent="0.25">
      <c r="H644" s="11"/>
      <c r="I644" s="11"/>
      <c r="J644" s="11"/>
      <c r="K644" s="11"/>
    </row>
    <row r="645" spans="8:11" s="10" customFormat="1" x14ac:dyDescent="0.25">
      <c r="H645" s="11"/>
      <c r="I645" s="11"/>
      <c r="J645" s="11"/>
      <c r="K645" s="11"/>
    </row>
    <row r="646" spans="8:11" s="10" customFormat="1" x14ac:dyDescent="0.25">
      <c r="H646" s="11"/>
      <c r="I646" s="11"/>
      <c r="J646" s="11"/>
      <c r="K646" s="11"/>
    </row>
    <row r="647" spans="8:11" s="10" customFormat="1" x14ac:dyDescent="0.25">
      <c r="H647" s="11"/>
      <c r="I647" s="11"/>
      <c r="J647" s="11"/>
      <c r="K647" s="11"/>
    </row>
    <row r="648" spans="8:11" s="10" customFormat="1" x14ac:dyDescent="0.25">
      <c r="H648" s="11"/>
      <c r="I648" s="11"/>
      <c r="J648" s="11"/>
      <c r="K648" s="11"/>
    </row>
    <row r="649" spans="8:11" s="10" customFormat="1" x14ac:dyDescent="0.25">
      <c r="H649" s="11"/>
      <c r="I649" s="11"/>
      <c r="J649" s="11"/>
      <c r="K649" s="11"/>
    </row>
    <row r="650" spans="8:11" s="10" customFormat="1" x14ac:dyDescent="0.25">
      <c r="H650" s="11"/>
      <c r="I650" s="11"/>
      <c r="J650" s="11"/>
      <c r="K650" s="11"/>
    </row>
    <row r="651" spans="8:11" s="10" customFormat="1" x14ac:dyDescent="0.25">
      <c r="H651" s="11"/>
      <c r="I651" s="11"/>
      <c r="J651" s="11"/>
      <c r="K651" s="11"/>
    </row>
    <row r="652" spans="8:11" s="10" customFormat="1" x14ac:dyDescent="0.25">
      <c r="H652" s="11"/>
      <c r="I652" s="11"/>
      <c r="J652" s="11"/>
      <c r="K652" s="11"/>
    </row>
    <row r="653" spans="8:11" s="10" customFormat="1" x14ac:dyDescent="0.25">
      <c r="H653" s="11"/>
      <c r="I653" s="11"/>
      <c r="J653" s="11"/>
      <c r="K653" s="11"/>
    </row>
    <row r="654" spans="8:11" s="10" customFormat="1" x14ac:dyDescent="0.25">
      <c r="H654" s="11"/>
      <c r="I654" s="11"/>
      <c r="J654" s="11"/>
      <c r="K654" s="11"/>
    </row>
    <row r="655" spans="8:11" s="10" customFormat="1" x14ac:dyDescent="0.25">
      <c r="H655" s="11"/>
      <c r="I655" s="11"/>
      <c r="J655" s="11"/>
      <c r="K655" s="11"/>
    </row>
    <row r="656" spans="8:11" s="10" customFormat="1" x14ac:dyDescent="0.25">
      <c r="H656" s="11"/>
      <c r="I656" s="11"/>
      <c r="J656" s="11"/>
      <c r="K656" s="11"/>
    </row>
    <row r="657" spans="8:11" s="10" customFormat="1" x14ac:dyDescent="0.25">
      <c r="H657" s="11"/>
      <c r="I657" s="11"/>
      <c r="J657" s="11"/>
      <c r="K657" s="11"/>
    </row>
    <row r="658" spans="8:11" s="10" customFormat="1" x14ac:dyDescent="0.25">
      <c r="H658" s="11"/>
      <c r="I658" s="11"/>
      <c r="J658" s="11"/>
      <c r="K658" s="11"/>
    </row>
    <row r="659" spans="8:11" s="10" customFormat="1" x14ac:dyDescent="0.25">
      <c r="H659" s="11"/>
      <c r="I659" s="11"/>
      <c r="J659" s="11"/>
      <c r="K659" s="11"/>
    </row>
    <row r="660" spans="8:11" s="10" customFormat="1" x14ac:dyDescent="0.25">
      <c r="H660" s="11"/>
      <c r="I660" s="11"/>
      <c r="J660" s="11"/>
      <c r="K660" s="11"/>
    </row>
    <row r="661" spans="8:11" s="10" customFormat="1" x14ac:dyDescent="0.25">
      <c r="H661" s="11"/>
      <c r="I661" s="11"/>
      <c r="J661" s="11"/>
      <c r="K661" s="11"/>
    </row>
    <row r="662" spans="8:11" s="10" customFormat="1" x14ac:dyDescent="0.25">
      <c r="H662" s="11"/>
      <c r="I662" s="11"/>
      <c r="J662" s="11"/>
      <c r="K662" s="11"/>
    </row>
    <row r="663" spans="8:11" s="10" customFormat="1" x14ac:dyDescent="0.25">
      <c r="H663" s="11"/>
      <c r="I663" s="11"/>
      <c r="J663" s="11"/>
      <c r="K663" s="11"/>
    </row>
    <row r="664" spans="8:11" s="10" customFormat="1" x14ac:dyDescent="0.25">
      <c r="H664" s="11"/>
      <c r="I664" s="11"/>
      <c r="J664" s="11"/>
      <c r="K664" s="11"/>
    </row>
    <row r="665" spans="8:11" s="10" customFormat="1" x14ac:dyDescent="0.25">
      <c r="H665" s="11"/>
      <c r="I665" s="11"/>
      <c r="J665" s="11"/>
      <c r="K665" s="11"/>
    </row>
    <row r="666" spans="8:11" s="10" customFormat="1" x14ac:dyDescent="0.25">
      <c r="H666" s="11"/>
      <c r="I666" s="11"/>
      <c r="J666" s="11"/>
      <c r="K666" s="11"/>
    </row>
    <row r="667" spans="8:11" s="10" customFormat="1" x14ac:dyDescent="0.25">
      <c r="H667" s="11"/>
      <c r="I667" s="11"/>
      <c r="J667" s="11"/>
      <c r="K667" s="11"/>
    </row>
    <row r="668" spans="8:11" s="10" customFormat="1" x14ac:dyDescent="0.25">
      <c r="H668" s="11"/>
      <c r="I668" s="11"/>
      <c r="J668" s="11"/>
      <c r="K668" s="11"/>
    </row>
    <row r="669" spans="8:11" s="10" customFormat="1" x14ac:dyDescent="0.25">
      <c r="H669" s="11"/>
      <c r="I669" s="11"/>
      <c r="J669" s="11"/>
      <c r="K669" s="11"/>
    </row>
    <row r="670" spans="8:11" s="10" customFormat="1" x14ac:dyDescent="0.25">
      <c r="H670" s="11"/>
      <c r="I670" s="11"/>
      <c r="J670" s="11"/>
      <c r="K670" s="11"/>
    </row>
    <row r="671" spans="8:11" s="10" customFormat="1" x14ac:dyDescent="0.25">
      <c r="H671" s="11"/>
      <c r="I671" s="11"/>
      <c r="J671" s="11"/>
      <c r="K671" s="11"/>
    </row>
    <row r="672" spans="8:11" s="10" customFormat="1" x14ac:dyDescent="0.25">
      <c r="H672" s="11"/>
      <c r="I672" s="11"/>
      <c r="J672" s="11"/>
      <c r="K672" s="11"/>
    </row>
    <row r="673" spans="8:11" s="10" customFormat="1" x14ac:dyDescent="0.25">
      <c r="H673" s="11"/>
      <c r="I673" s="11"/>
      <c r="J673" s="11"/>
      <c r="K673" s="11"/>
    </row>
    <row r="674" spans="8:11" s="10" customFormat="1" x14ac:dyDescent="0.25">
      <c r="H674" s="11"/>
      <c r="I674" s="11"/>
      <c r="J674" s="11"/>
      <c r="K674" s="11"/>
    </row>
    <row r="675" spans="8:11" s="10" customFormat="1" x14ac:dyDescent="0.25">
      <c r="H675" s="11"/>
      <c r="I675" s="11"/>
      <c r="J675" s="11"/>
      <c r="K675" s="11"/>
    </row>
    <row r="676" spans="8:11" s="10" customFormat="1" x14ac:dyDescent="0.25">
      <c r="H676" s="11"/>
      <c r="I676" s="11"/>
      <c r="J676" s="11"/>
      <c r="K676" s="11"/>
    </row>
    <row r="677" spans="8:11" s="10" customFormat="1" x14ac:dyDescent="0.25">
      <c r="H677" s="11"/>
      <c r="I677" s="11"/>
      <c r="J677" s="11"/>
      <c r="K677" s="11"/>
    </row>
    <row r="678" spans="8:11" s="10" customFormat="1" x14ac:dyDescent="0.25">
      <c r="H678" s="11"/>
      <c r="I678" s="11"/>
      <c r="J678" s="11"/>
      <c r="K678" s="11"/>
    </row>
    <row r="679" spans="8:11" s="10" customFormat="1" x14ac:dyDescent="0.25">
      <c r="H679" s="11"/>
      <c r="I679" s="11"/>
      <c r="J679" s="11"/>
      <c r="K679" s="11"/>
    </row>
    <row r="680" spans="8:11" s="10" customFormat="1" x14ac:dyDescent="0.25">
      <c r="H680" s="11"/>
      <c r="I680" s="11"/>
      <c r="J680" s="11"/>
      <c r="K680" s="11"/>
    </row>
    <row r="681" spans="8:11" s="10" customFormat="1" x14ac:dyDescent="0.25">
      <c r="H681" s="11"/>
      <c r="I681" s="11"/>
      <c r="J681" s="11"/>
      <c r="K681" s="11"/>
    </row>
    <row r="682" spans="8:11" s="10" customFormat="1" x14ac:dyDescent="0.25">
      <c r="H682" s="11"/>
      <c r="I682" s="11"/>
      <c r="J682" s="11"/>
      <c r="K682" s="11"/>
    </row>
    <row r="683" spans="8:11" s="10" customFormat="1" x14ac:dyDescent="0.25">
      <c r="H683" s="11"/>
      <c r="I683" s="11"/>
      <c r="J683" s="11"/>
      <c r="K683" s="11"/>
    </row>
    <row r="684" spans="8:11" s="10" customFormat="1" x14ac:dyDescent="0.25">
      <c r="H684" s="11"/>
      <c r="I684" s="11"/>
      <c r="J684" s="11"/>
      <c r="K684" s="11"/>
    </row>
    <row r="685" spans="8:11" s="10" customFormat="1" x14ac:dyDescent="0.25">
      <c r="H685" s="11"/>
      <c r="I685" s="11"/>
      <c r="J685" s="11"/>
      <c r="K685" s="11"/>
    </row>
    <row r="686" spans="8:11" s="10" customFormat="1" x14ac:dyDescent="0.25">
      <c r="H686" s="11"/>
      <c r="I686" s="11"/>
      <c r="J686" s="11"/>
      <c r="K686" s="11"/>
    </row>
    <row r="687" spans="8:11" s="10" customFormat="1" x14ac:dyDescent="0.25">
      <c r="H687" s="11"/>
      <c r="I687" s="11"/>
      <c r="J687" s="11"/>
      <c r="K687" s="11"/>
    </row>
    <row r="688" spans="8:11" s="10" customFormat="1" x14ac:dyDescent="0.25">
      <c r="H688" s="11"/>
      <c r="I688" s="11"/>
      <c r="J688" s="11"/>
      <c r="K688" s="11"/>
    </row>
    <row r="689" spans="4:12" s="10" customFormat="1" x14ac:dyDescent="0.25">
      <c r="H689" s="11"/>
      <c r="I689" s="11"/>
      <c r="J689" s="11"/>
      <c r="K689" s="11"/>
    </row>
    <row r="690" spans="4:12" x14ac:dyDescent="0.25">
      <c r="D690" s="7"/>
      <c r="E690" s="7"/>
      <c r="F690" s="7"/>
      <c r="G690" s="7"/>
      <c r="L690" s="7"/>
    </row>
    <row r="691" spans="4:12" x14ac:dyDescent="0.25">
      <c r="D691" s="7"/>
      <c r="E691" s="7"/>
      <c r="F691" s="7"/>
      <c r="G691" s="7"/>
      <c r="L691" s="7"/>
    </row>
    <row r="692" spans="4:12" ht="25.5" customHeight="1" x14ac:dyDescent="0.25">
      <c r="D692" s="7"/>
      <c r="E692" s="7"/>
      <c r="F692" s="7"/>
      <c r="G692" s="7"/>
      <c r="L692" s="7"/>
    </row>
    <row r="693" spans="4:12" x14ac:dyDescent="0.25">
      <c r="D693" s="7"/>
      <c r="E693" s="7"/>
      <c r="F693" s="7"/>
      <c r="G693" s="7"/>
      <c r="L693" s="7"/>
    </row>
    <row r="694" spans="4:12" ht="26.25" customHeight="1" x14ac:dyDescent="0.25">
      <c r="D694" s="7"/>
      <c r="E694" s="7"/>
      <c r="F694" s="7"/>
      <c r="G694" s="7"/>
      <c r="L694" s="7"/>
    </row>
    <row r="695" spans="4:12" x14ac:dyDescent="0.25">
      <c r="D695" s="7"/>
      <c r="E695" s="7"/>
      <c r="F695" s="7"/>
      <c r="G695" s="7"/>
      <c r="L695" s="7"/>
    </row>
    <row r="696" spans="4:12" x14ac:dyDescent="0.25">
      <c r="D696" s="7"/>
      <c r="E696" s="7"/>
      <c r="F696" s="7"/>
      <c r="G696" s="7"/>
      <c r="L696" s="7"/>
    </row>
  </sheetData>
  <mergeCells count="14">
    <mergeCell ref="A1:M1"/>
    <mergeCell ref="A2:M2"/>
    <mergeCell ref="A4:B4"/>
    <mergeCell ref="C4:E4"/>
    <mergeCell ref="A5:B5"/>
    <mergeCell ref="C5:E5"/>
    <mergeCell ref="A9:B9"/>
    <mergeCell ref="C9:E9"/>
    <mergeCell ref="A6:B6"/>
    <mergeCell ref="C6:E6"/>
    <mergeCell ref="A7:B7"/>
    <mergeCell ref="C7:E7"/>
    <mergeCell ref="A8:B8"/>
    <mergeCell ref="C8:E8"/>
  </mergeCells>
  <dataValidations count="1">
    <dataValidation type="textLength" allowBlank="1" showInputMessage="1" showErrorMessage="1" error="You must enter a 10 digit Medicaid ID." sqref="D12">
      <formula1>10</formula1>
      <formula2>10</formula2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'C:\Users\coulangm\AppData\Local\Microsoft\Windows\INetCache\Content.Outlook\8EAG1PCU\[SAPO_Report_Test Draft 05242019 with TP edits.xlsx]Data'!#REF!</xm:f>
          </x14:formula1>
          <xm:sqref>C5:G5</xm:sqref>
        </x14:dataValidation>
        <x14:dataValidation type="list" allowBlank="1" showInputMessage="1">
          <x14:formula1>
            <xm:f>Data!$B$3:$B$6</xm:f>
          </x14:formula1>
          <xm:sqref>K12:K35</xm:sqref>
        </x14:dataValidation>
        <x14:dataValidation type="list" allowBlank="1" showInputMessage="1">
          <x14:formula1>
            <xm:f>Data!$I$3:$I$29</xm:f>
          </x14:formula1>
          <xm:sqref>I12:I35</xm:sqref>
        </x14:dataValidation>
        <x14:dataValidation type="list" allowBlank="1" showInputMessage="1">
          <x14:formula1>
            <xm:f>Data!$J$3:$J$8</xm:f>
          </x14:formula1>
          <xm:sqref>J12:J35</xm:sqref>
        </x14:dataValidation>
        <x14:dataValidation type="list" allowBlank="1" showInputMessage="1">
          <x14:formula1>
            <xm:f>Data!$H$3:$H$30</xm:f>
          </x14:formula1>
          <xm:sqref>H12:H35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J50"/>
  <sheetViews>
    <sheetView workbookViewId="0">
      <selection activeCell="H2" sqref="H2"/>
    </sheetView>
  </sheetViews>
  <sheetFormatPr defaultRowHeight="15.75" x14ac:dyDescent="0.25"/>
  <cols>
    <col min="1" max="7" width="9.140625" style="22"/>
    <col min="8" max="8" width="53.42578125" style="22" bestFit="1" customWidth="1"/>
    <col min="9" max="9" width="46.5703125" style="22" bestFit="1" customWidth="1"/>
    <col min="10" max="10" width="39.42578125" style="22" customWidth="1"/>
    <col min="11" max="16384" width="9.140625" style="22"/>
  </cols>
  <sheetData>
    <row r="2" spans="2:10" x14ac:dyDescent="0.25">
      <c r="H2" s="22" t="s">
        <v>60</v>
      </c>
      <c r="I2" s="22" t="s">
        <v>61</v>
      </c>
      <c r="J2" s="22" t="s">
        <v>62</v>
      </c>
    </row>
    <row r="3" spans="2:10" x14ac:dyDescent="0.25">
      <c r="B3" s="22" t="s">
        <v>27</v>
      </c>
      <c r="H3" s="22" t="s">
        <v>110</v>
      </c>
      <c r="I3" s="22" t="s">
        <v>64</v>
      </c>
      <c r="J3" s="73" t="s">
        <v>100</v>
      </c>
    </row>
    <row r="4" spans="2:10" x14ac:dyDescent="0.25">
      <c r="B4" s="22" t="s">
        <v>33</v>
      </c>
      <c r="H4" s="22" t="s">
        <v>111</v>
      </c>
      <c r="I4" s="22" t="s">
        <v>65</v>
      </c>
      <c r="J4" s="74" t="s">
        <v>20</v>
      </c>
    </row>
    <row r="5" spans="2:10" x14ac:dyDescent="0.25">
      <c r="B5" s="22" t="s">
        <v>28</v>
      </c>
      <c r="H5" s="22" t="s">
        <v>112</v>
      </c>
      <c r="I5" s="22" t="s">
        <v>63</v>
      </c>
      <c r="J5" s="22" t="s">
        <v>101</v>
      </c>
    </row>
    <row r="6" spans="2:10" x14ac:dyDescent="0.25">
      <c r="B6" s="22" t="s">
        <v>34</v>
      </c>
      <c r="H6" s="22" t="s">
        <v>113</v>
      </c>
      <c r="I6" s="22" t="s">
        <v>66</v>
      </c>
      <c r="J6" s="74" t="s">
        <v>102</v>
      </c>
    </row>
    <row r="7" spans="2:10" x14ac:dyDescent="0.25">
      <c r="H7" s="22" t="s">
        <v>114</v>
      </c>
      <c r="I7" s="22" t="s">
        <v>67</v>
      </c>
      <c r="J7" s="74" t="s">
        <v>103</v>
      </c>
    </row>
    <row r="8" spans="2:10" x14ac:dyDescent="0.25">
      <c r="H8" s="22" t="s">
        <v>115</v>
      </c>
      <c r="I8" s="22" t="s">
        <v>68</v>
      </c>
      <c r="J8" s="74" t="s">
        <v>21</v>
      </c>
    </row>
    <row r="9" spans="2:10" x14ac:dyDescent="0.25">
      <c r="B9" s="22" t="s">
        <v>42</v>
      </c>
      <c r="H9" s="22" t="s">
        <v>116</v>
      </c>
      <c r="I9" s="22" t="s">
        <v>69</v>
      </c>
      <c r="J9" s="74" t="s">
        <v>104</v>
      </c>
    </row>
    <row r="10" spans="2:10" x14ac:dyDescent="0.25">
      <c r="B10" s="22" t="s">
        <v>153</v>
      </c>
      <c r="H10" s="22" t="s">
        <v>107</v>
      </c>
      <c r="I10" s="22" t="s">
        <v>70</v>
      </c>
      <c r="J10" s="73" t="s">
        <v>22</v>
      </c>
    </row>
    <row r="11" spans="2:10" x14ac:dyDescent="0.25">
      <c r="B11" s="22" t="s">
        <v>16</v>
      </c>
      <c r="H11" s="22" t="s">
        <v>117</v>
      </c>
      <c r="I11" s="22" t="s">
        <v>86</v>
      </c>
      <c r="J11" s="73" t="s">
        <v>105</v>
      </c>
    </row>
    <row r="12" spans="2:10" x14ac:dyDescent="0.25">
      <c r="H12" s="22" t="s">
        <v>118</v>
      </c>
      <c r="I12" s="22" t="s">
        <v>71</v>
      </c>
    </row>
    <row r="13" spans="2:10" x14ac:dyDescent="0.25">
      <c r="H13" s="22" t="s">
        <v>119</v>
      </c>
      <c r="I13" s="22" t="s">
        <v>72</v>
      </c>
    </row>
    <row r="14" spans="2:10" x14ac:dyDescent="0.25">
      <c r="B14" s="22" t="s">
        <v>54</v>
      </c>
      <c r="H14" s="73" t="s">
        <v>38</v>
      </c>
      <c r="I14" s="22" t="s">
        <v>73</v>
      </c>
    </row>
    <row r="15" spans="2:10" x14ac:dyDescent="0.25">
      <c r="B15" s="22" t="s">
        <v>55</v>
      </c>
      <c r="H15" s="73" t="s">
        <v>120</v>
      </c>
      <c r="I15" s="22" t="s">
        <v>74</v>
      </c>
    </row>
    <row r="16" spans="2:10" x14ac:dyDescent="0.25">
      <c r="B16" s="22" t="s">
        <v>56</v>
      </c>
      <c r="H16" s="73" t="s">
        <v>152</v>
      </c>
      <c r="I16" s="22" t="s">
        <v>75</v>
      </c>
    </row>
    <row r="17" spans="2:9" x14ac:dyDescent="0.25">
      <c r="H17" s="73" t="s">
        <v>121</v>
      </c>
      <c r="I17" s="22" t="s">
        <v>76</v>
      </c>
    </row>
    <row r="18" spans="2:9" x14ac:dyDescent="0.25">
      <c r="H18" s="73" t="s">
        <v>122</v>
      </c>
      <c r="I18" s="22" t="s">
        <v>77</v>
      </c>
    </row>
    <row r="19" spans="2:9" x14ac:dyDescent="0.25">
      <c r="B19" s="22" t="s">
        <v>211</v>
      </c>
      <c r="H19" s="73" t="s">
        <v>123</v>
      </c>
      <c r="I19" s="22" t="s">
        <v>78</v>
      </c>
    </row>
    <row r="20" spans="2:9" x14ac:dyDescent="0.25">
      <c r="B20" s="22" t="s">
        <v>212</v>
      </c>
      <c r="H20" s="73" t="s">
        <v>124</v>
      </c>
      <c r="I20" s="22" t="s">
        <v>79</v>
      </c>
    </row>
    <row r="21" spans="2:9" x14ac:dyDescent="0.25">
      <c r="B21" s="22" t="s">
        <v>213</v>
      </c>
      <c r="H21" s="73" t="s">
        <v>125</v>
      </c>
      <c r="I21" s="22" t="s">
        <v>46</v>
      </c>
    </row>
    <row r="22" spans="2:9" x14ac:dyDescent="0.25">
      <c r="H22" s="73" t="s">
        <v>74</v>
      </c>
      <c r="I22" s="22" t="s">
        <v>80</v>
      </c>
    </row>
    <row r="23" spans="2:9" x14ac:dyDescent="0.25">
      <c r="H23" s="73" t="s">
        <v>126</v>
      </c>
      <c r="I23" s="22" t="s">
        <v>81</v>
      </c>
    </row>
    <row r="24" spans="2:9" x14ac:dyDescent="0.25">
      <c r="H24" s="73" t="s">
        <v>127</v>
      </c>
      <c r="I24" s="22" t="s">
        <v>82</v>
      </c>
    </row>
    <row r="25" spans="2:9" x14ac:dyDescent="0.25">
      <c r="H25" s="73" t="s">
        <v>128</v>
      </c>
      <c r="I25" s="22" t="s">
        <v>12</v>
      </c>
    </row>
    <row r="26" spans="2:9" x14ac:dyDescent="0.25">
      <c r="H26" s="73" t="s">
        <v>129</v>
      </c>
      <c r="I26" s="22" t="s">
        <v>11</v>
      </c>
    </row>
    <row r="27" spans="2:9" x14ac:dyDescent="0.25">
      <c r="H27" s="73" t="s">
        <v>130</v>
      </c>
      <c r="I27" s="22" t="s">
        <v>83</v>
      </c>
    </row>
    <row r="28" spans="2:9" x14ac:dyDescent="0.25">
      <c r="H28" s="73" t="s">
        <v>131</v>
      </c>
      <c r="I28" s="22" t="s">
        <v>84</v>
      </c>
    </row>
    <row r="29" spans="2:9" x14ac:dyDescent="0.25">
      <c r="H29" s="73" t="s">
        <v>132</v>
      </c>
      <c r="I29" s="22" t="s">
        <v>85</v>
      </c>
    </row>
    <row r="30" spans="2:9" x14ac:dyDescent="0.25">
      <c r="H30" s="73" t="s">
        <v>12</v>
      </c>
    </row>
    <row r="31" spans="2:9" x14ac:dyDescent="0.25">
      <c r="H31" s="73" t="s">
        <v>24</v>
      </c>
    </row>
    <row r="32" spans="2:9" x14ac:dyDescent="0.25">
      <c r="H32" s="73" t="s">
        <v>133</v>
      </c>
    </row>
    <row r="33" spans="8:8" x14ac:dyDescent="0.25">
      <c r="H33" s="73" t="s">
        <v>134</v>
      </c>
    </row>
    <row r="34" spans="8:8" x14ac:dyDescent="0.25">
      <c r="H34" s="73" t="s">
        <v>135</v>
      </c>
    </row>
    <row r="35" spans="8:8" x14ac:dyDescent="0.25">
      <c r="H35" s="73" t="s">
        <v>11</v>
      </c>
    </row>
    <row r="36" spans="8:8" x14ac:dyDescent="0.25">
      <c r="H36" t="s">
        <v>136</v>
      </c>
    </row>
    <row r="37" spans="8:8" x14ac:dyDescent="0.25">
      <c r="H37" t="s">
        <v>137</v>
      </c>
    </row>
    <row r="38" spans="8:8" x14ac:dyDescent="0.25">
      <c r="H38" t="s">
        <v>10</v>
      </c>
    </row>
    <row r="39" spans="8:8" x14ac:dyDescent="0.25">
      <c r="H39" t="s">
        <v>138</v>
      </c>
    </row>
    <row r="40" spans="8:8" x14ac:dyDescent="0.25">
      <c r="H40" t="s">
        <v>108</v>
      </c>
    </row>
    <row r="41" spans="8:8" x14ac:dyDescent="0.25">
      <c r="H41" t="s">
        <v>139</v>
      </c>
    </row>
    <row r="42" spans="8:8" x14ac:dyDescent="0.25">
      <c r="H42" t="s">
        <v>140</v>
      </c>
    </row>
    <row r="43" spans="8:8" x14ac:dyDescent="0.25">
      <c r="H43" t="s">
        <v>83</v>
      </c>
    </row>
    <row r="44" spans="8:8" x14ac:dyDescent="0.25">
      <c r="H44" t="s">
        <v>141</v>
      </c>
    </row>
    <row r="45" spans="8:8" x14ac:dyDescent="0.25">
      <c r="H45" t="s">
        <v>142</v>
      </c>
    </row>
    <row r="46" spans="8:8" x14ac:dyDescent="0.25">
      <c r="H46" t="s">
        <v>143</v>
      </c>
    </row>
    <row r="47" spans="8:8" x14ac:dyDescent="0.25">
      <c r="H47" t="s">
        <v>109</v>
      </c>
    </row>
    <row r="48" spans="8:8" x14ac:dyDescent="0.25">
      <c r="H48" t="s">
        <v>144</v>
      </c>
    </row>
    <row r="49" spans="8:8" x14ac:dyDescent="0.25">
      <c r="H49" t="s">
        <v>145</v>
      </c>
    </row>
    <row r="50" spans="8:8" x14ac:dyDescent="0.25">
      <c r="H50" t="s">
        <v>146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SMMC Authorization Overview</vt:lpstr>
      <vt:lpstr>Instructions</vt:lpstr>
      <vt:lpstr>SMMC Authorization Outcome</vt:lpstr>
      <vt:lpstr>Dental Authorization Overview</vt:lpstr>
      <vt:lpstr>Dental Authorization Outcome</vt:lpstr>
      <vt:lpstr>Authorization Timeliness</vt:lpstr>
      <vt:lpstr>Pending Authorizations</vt:lpstr>
      <vt:lpstr>Data</vt:lpstr>
      <vt:lpstr>'SMMC Authorization Outcome'!Print_Titles</vt:lpstr>
    </vt:vector>
  </TitlesOfParts>
  <Company>AHCA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Jett, Leila</dc:creator>
  <cp:lastModifiedBy>Rinaldi, Susan</cp:lastModifiedBy>
  <cp:lastPrinted>2019-07-26T17:11:23Z</cp:lastPrinted>
  <dcterms:created xsi:type="dcterms:W3CDTF">2018-05-15T19:34:54Z</dcterms:created>
  <dcterms:modified xsi:type="dcterms:W3CDTF">2019-07-26T17:12:17Z</dcterms:modified>
</cp:coreProperties>
</file>